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11040" activeTab="0"/>
  </bookViews>
  <sheets>
    <sheet name="Cтолы и тумбы" sheetId="1" r:id="rId1"/>
    <sheet name="Аксессуары" sheetId="2" r:id="rId2"/>
    <sheet name="Шкафы и двери " sheetId="3" r:id="rId3"/>
    <sheet name="Комплектации шкафов" sheetId="4" r:id="rId4"/>
  </sheets>
  <definedNames>
    <definedName name="_xlnm.Print_Area" localSheetId="0">'Cтолы и тумбы'!$B$1:$Q$80</definedName>
    <definedName name="_xlnm.Print_Area" localSheetId="1">'Аксессуары'!$B$1:$Q$67</definedName>
    <definedName name="_xlnm.Print_Area" localSheetId="2">'Шкафы и двери '!$B$1:$Q$68</definedName>
  </definedNames>
  <calcPr fullCalcOnLoad="1" fullPrecision="0" refMode="R1C1"/>
</workbook>
</file>

<file path=xl/sharedStrings.xml><?xml version="1.0" encoding="utf-8"?>
<sst xmlns="http://schemas.openxmlformats.org/spreadsheetml/2006/main" count="470" uniqueCount="283">
  <si>
    <t>Стол переговорный</t>
  </si>
  <si>
    <t>Артикул</t>
  </si>
  <si>
    <t xml:space="preserve"> </t>
  </si>
  <si>
    <t>Описание</t>
  </si>
  <si>
    <t>Объем (м.куб.)</t>
  </si>
  <si>
    <t xml:space="preserve">Вес (кг)              </t>
  </si>
  <si>
    <t>Столы письменные</t>
  </si>
  <si>
    <t>Экраны</t>
  </si>
  <si>
    <t>СП-1</t>
  </si>
  <si>
    <t>СП-2</t>
  </si>
  <si>
    <t>СП-3</t>
  </si>
  <si>
    <t>СП-4</t>
  </si>
  <si>
    <t>900х720х755</t>
  </si>
  <si>
    <t>1200х720х755</t>
  </si>
  <si>
    <t>1400х720х755</t>
  </si>
  <si>
    <t>1600х720х755</t>
  </si>
  <si>
    <t>СП-1.1</t>
  </si>
  <si>
    <t>СП-2.1</t>
  </si>
  <si>
    <t>СП-3.1</t>
  </si>
  <si>
    <t>900х600х755</t>
  </si>
  <si>
    <t>1200х600х755</t>
  </si>
  <si>
    <t>1400х600х755</t>
  </si>
  <si>
    <t>СА-1 (Л/Пр)</t>
  </si>
  <si>
    <t>СА-2 (Л/Пр)</t>
  </si>
  <si>
    <t>СА-3 (Л/Пр)</t>
  </si>
  <si>
    <t>СА-4 (Л/Пр)</t>
  </si>
  <si>
    <t>1600х900х755</t>
  </si>
  <si>
    <t>1400х900х755</t>
  </si>
  <si>
    <t>1400х1200х755</t>
  </si>
  <si>
    <t>1600х1200х755</t>
  </si>
  <si>
    <t>Стол приставной</t>
  </si>
  <si>
    <t>ПС-1</t>
  </si>
  <si>
    <t>900х500х650</t>
  </si>
  <si>
    <t>Стол компьютерный</t>
  </si>
  <si>
    <t>СК-1</t>
  </si>
  <si>
    <t>Стол круглый</t>
  </si>
  <si>
    <t>ПРГ-1</t>
  </si>
  <si>
    <t>D -1100х755</t>
  </si>
  <si>
    <t>ПРГ-2</t>
  </si>
  <si>
    <t>1800х900х755</t>
  </si>
  <si>
    <t>Тумбы подкатные</t>
  </si>
  <si>
    <t>ТМ-3</t>
  </si>
  <si>
    <t>ТМ-4</t>
  </si>
  <si>
    <t>412х450х556</t>
  </si>
  <si>
    <t>412х450х708</t>
  </si>
  <si>
    <t>Тумбы приставные</t>
  </si>
  <si>
    <t>412х450х755</t>
  </si>
  <si>
    <t>412х600х755</t>
  </si>
  <si>
    <t>412х720х755</t>
  </si>
  <si>
    <t>Приставки</t>
  </si>
  <si>
    <t>720х720х22</t>
  </si>
  <si>
    <t>600х600х22</t>
  </si>
  <si>
    <t>600х720х22</t>
  </si>
  <si>
    <t>720х400х22</t>
  </si>
  <si>
    <t>600х400х22</t>
  </si>
  <si>
    <t>1200х600х22</t>
  </si>
  <si>
    <t>1220х610х22</t>
  </si>
  <si>
    <t>1460х730х22</t>
  </si>
  <si>
    <t>900х450х22</t>
  </si>
  <si>
    <t>Надставки на стол</t>
  </si>
  <si>
    <t>НС-1</t>
  </si>
  <si>
    <t>НС-2</t>
  </si>
  <si>
    <t>НС-3</t>
  </si>
  <si>
    <t>НС-4</t>
  </si>
  <si>
    <t>900х300х400</t>
  </si>
  <si>
    <t>1200х300х400</t>
  </si>
  <si>
    <t>1400х300х400</t>
  </si>
  <si>
    <t>1600х300х400</t>
  </si>
  <si>
    <t xml:space="preserve">Опора </t>
  </si>
  <si>
    <t>ВТ-710</t>
  </si>
  <si>
    <t>Полка навесная</t>
  </si>
  <si>
    <t>ПНС-1</t>
  </si>
  <si>
    <t>770х280х683</t>
  </si>
  <si>
    <t>Подставка под монитор</t>
  </si>
  <si>
    <t>Подставка под системный блок</t>
  </si>
  <si>
    <t>Полка под клавиатуру</t>
  </si>
  <si>
    <t>ПМ-1</t>
  </si>
  <si>
    <t>Y-401</t>
  </si>
  <si>
    <t>550х550х100</t>
  </si>
  <si>
    <t>536х352х78</t>
  </si>
  <si>
    <t>Гардеробы</t>
  </si>
  <si>
    <t>ГБ-3</t>
  </si>
  <si>
    <t>550х365х1975</t>
  </si>
  <si>
    <t>770х580х1975</t>
  </si>
  <si>
    <t>600х600х1975</t>
  </si>
  <si>
    <t>СТ-1</t>
  </si>
  <si>
    <t>СТ-3</t>
  </si>
  <si>
    <t>СТ-2</t>
  </si>
  <si>
    <t>770х365х823</t>
  </si>
  <si>
    <t>770х365х1200</t>
  </si>
  <si>
    <t>770х365х1975</t>
  </si>
  <si>
    <t>УС-3</t>
  </si>
  <si>
    <t>УС-2</t>
  </si>
  <si>
    <t>УС-1</t>
  </si>
  <si>
    <t>СУ-3</t>
  </si>
  <si>
    <t>СУ-2</t>
  </si>
  <si>
    <t>СУ-1</t>
  </si>
  <si>
    <t>365х365х823</t>
  </si>
  <si>
    <t>365х365х1200</t>
  </si>
  <si>
    <t>365х365х1975</t>
  </si>
  <si>
    <t>Тумба для оргтехники</t>
  </si>
  <si>
    <t>770х600х680</t>
  </si>
  <si>
    <t>60x60x710</t>
  </si>
  <si>
    <t>Металическая опора для приставок, цвет хром.</t>
  </si>
  <si>
    <t>Полка под клавиатуру сделана из пластика в цвете серый и черный.</t>
  </si>
  <si>
    <t>Стеллажи</t>
  </si>
  <si>
    <t>Двери для стеллажей</t>
  </si>
  <si>
    <t>С-3</t>
  </si>
  <si>
    <t>С-2</t>
  </si>
  <si>
    <t>362х4х766</t>
  </si>
  <si>
    <t>362х4х1150</t>
  </si>
  <si>
    <t>KF Imago</t>
  </si>
  <si>
    <t>Дверь стеклянная</t>
  </si>
  <si>
    <t>Комплект фурнитуры для стеклянной двери, цвет хром.</t>
  </si>
  <si>
    <t>Стеллажи угловые</t>
  </si>
  <si>
    <t>Ящики для стеклянных дверей</t>
  </si>
  <si>
    <t>2С3</t>
  </si>
  <si>
    <t>4С3</t>
  </si>
  <si>
    <t>6С3</t>
  </si>
  <si>
    <t>8С3</t>
  </si>
  <si>
    <t>2С2</t>
  </si>
  <si>
    <t>4С2</t>
  </si>
  <si>
    <t>6С2</t>
  </si>
  <si>
    <t>8С2</t>
  </si>
  <si>
    <t>200х265х5</t>
  </si>
  <si>
    <t>775х370х28,5</t>
  </si>
  <si>
    <t>775х370х56,5</t>
  </si>
  <si>
    <t>775х370х84,5</t>
  </si>
  <si>
    <t>1160х370х28,5</t>
  </si>
  <si>
    <t>1160х370х56,5</t>
  </si>
  <si>
    <t>1160х370х84,5</t>
  </si>
  <si>
    <t>1160х370х112,5</t>
  </si>
  <si>
    <t>775х370х112,5</t>
  </si>
  <si>
    <t>Стекло тонированое бронза, толщиной 4 мм.</t>
  </si>
  <si>
    <t>Из ЛДСП толщиной 18мм., кромка ПВХ толщиной 0,8 мм. Ручка скоба, металлическая, цвет серебро.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</si>
  <si>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</si>
  <si>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</si>
  <si>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Из ЛДСП толщиной 22 мм., кромка по периметру ПВХ 2 мм. Необходимо комплектовать опорой ВТ-710.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</si>
  <si>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</si>
  <si>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</si>
  <si>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</si>
  <si>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Верхний и нижний щит ЛДСП 22 мм., кромка ПВХ 2 мм. Фасад из ЛДСП 18 мм., кромка ПВХ 0,4 мм. Ручка скоба, металлическая, цвет серебро.</t>
  </si>
  <si>
    <t>Ящик - тара из ЛДСП, для перевозки стеклянных дверей</t>
  </si>
  <si>
    <t>Из ЛДСП 18 мм, кромкой ПВХ 2мм.</t>
  </si>
  <si>
    <t>Из ЛДСП 22,18 мм, кромкой ПВХ 2мм.</t>
  </si>
  <si>
    <t>Цена
(клен/металлик, венге/металлик)</t>
  </si>
  <si>
    <t>ТП-4*</t>
  </si>
  <si>
    <t>ТП-4.1*</t>
  </si>
  <si>
    <t>ТП-4.2*</t>
  </si>
  <si>
    <t>ТМ-1*</t>
  </si>
  <si>
    <t>ПР-2*</t>
  </si>
  <si>
    <t>ПР-2.1*</t>
  </si>
  <si>
    <t>ПР-6*</t>
  </si>
  <si>
    <t>ПР-7*</t>
  </si>
  <si>
    <t>ПР-8*</t>
  </si>
  <si>
    <t>ПР-9*</t>
  </si>
  <si>
    <t>ПР-10*</t>
  </si>
  <si>
    <t>ПР-3*</t>
  </si>
  <si>
    <t>ПР-4*</t>
  </si>
  <si>
    <t>ПР-5*</t>
  </si>
  <si>
    <t>ЭКР-1*</t>
  </si>
  <si>
    <t>ЭКР-2*</t>
  </si>
  <si>
    <t>ЭКР-3*</t>
  </si>
  <si>
    <t>ЭКР-4*</t>
  </si>
  <si>
    <t>ЭКР-2.1*</t>
  </si>
  <si>
    <t>ЭКР-3.1*</t>
  </si>
  <si>
    <t>ЭКР-4.1*</t>
  </si>
  <si>
    <t>СБ-1*</t>
  </si>
  <si>
    <t>ГБ-1 Пр*</t>
  </si>
  <si>
    <t>ГБ-2*</t>
  </si>
  <si>
    <t>Д-3 (Пр/Л)*</t>
  </si>
  <si>
    <t>Д-2 (Пр/Л)*</t>
  </si>
  <si>
    <t>Д-1 (Пр/Л)*</t>
  </si>
  <si>
    <t>Цена (груша, орех, ясень, крем*, голубой*)</t>
  </si>
  <si>
    <t>Изображение</t>
  </si>
  <si>
    <t>Габаритные размеры (мм)</t>
  </si>
  <si>
    <r>
      <rPr>
        <b/>
        <i/>
        <sz val="10"/>
        <rFont val="Arial Cyr"/>
        <family val="0"/>
      </rPr>
      <t xml:space="preserve">Цвета: Груша, Орех, Ясень, Крем(*), Голубой (*),  Клен/м, Венге/м      </t>
    </r>
    <r>
      <rPr>
        <b/>
        <i/>
        <sz val="14"/>
        <color indexed="53"/>
        <rFont val="Arial Cyr"/>
        <family val="0"/>
      </rPr>
      <t xml:space="preserve">   Мебель для персонала "IMAGO" </t>
    </r>
    <r>
      <rPr>
        <b/>
        <i/>
        <sz val="14"/>
        <rFont val="Arial Cyr"/>
        <family val="0"/>
      </rPr>
      <t xml:space="preserve">                           </t>
    </r>
    <r>
      <rPr>
        <b/>
        <i/>
        <sz val="10"/>
        <rFont val="Arial Cyr"/>
        <family val="0"/>
      </rPr>
      <t>Цены в рублях с 17.03.2014</t>
    </r>
  </si>
  <si>
    <t>1440х720х22</t>
  </si>
  <si>
    <t>600х450х18</t>
  </si>
  <si>
    <t>1200х450х18</t>
  </si>
  <si>
    <t>1400х450х18</t>
  </si>
  <si>
    <t>1600х450х18</t>
  </si>
  <si>
    <t>295х450х315</t>
  </si>
  <si>
    <t>406х365х823</t>
  </si>
  <si>
    <t>406х365х1200</t>
  </si>
  <si>
    <t>406х365х1975</t>
  </si>
  <si>
    <t>362х18х767</t>
  </si>
  <si>
    <t>362х18х1151</t>
  </si>
  <si>
    <t>362х18х1919</t>
  </si>
  <si>
    <t>Д-1Л</t>
  </si>
  <si>
    <t>Д-1Пр</t>
  </si>
  <si>
    <t>ГБ-К2</t>
  </si>
  <si>
    <t>ГБ-2</t>
  </si>
  <si>
    <t>Гардероб</t>
  </si>
  <si>
    <t>ДГ-1</t>
  </si>
  <si>
    <t>ГБ-К1</t>
  </si>
  <si>
    <t>ГБ-1</t>
  </si>
  <si>
    <t>кол.</t>
  </si>
  <si>
    <t>дверь</t>
  </si>
  <si>
    <t>каркас</t>
  </si>
  <si>
    <t>Состоит</t>
  </si>
  <si>
    <t>Кол</t>
  </si>
  <si>
    <t>Артикуль</t>
  </si>
  <si>
    <t>Название</t>
  </si>
  <si>
    <t>Гардероы</t>
  </si>
  <si>
    <t>Т-3</t>
  </si>
  <si>
    <t>ДТМ-1</t>
  </si>
  <si>
    <t>ТМ-1К</t>
  </si>
  <si>
    <t>ТМ-1</t>
  </si>
  <si>
    <t>Тумба для оргтехники (Клен/венге/мет)</t>
  </si>
  <si>
    <t>Тумба для оргтехники (груша/орех)</t>
  </si>
  <si>
    <t>топ к тумбе</t>
  </si>
  <si>
    <t>двери</t>
  </si>
  <si>
    <t>Тумбы для оргтехники</t>
  </si>
  <si>
    <t>Т-2</t>
  </si>
  <si>
    <t>ТП-4К</t>
  </si>
  <si>
    <t>ТП-4.2</t>
  </si>
  <si>
    <t>Тумба приставная</t>
  </si>
  <si>
    <t>Т-1</t>
  </si>
  <si>
    <t>ТП-4.1</t>
  </si>
  <si>
    <t>Т-4</t>
  </si>
  <si>
    <t>ТП-4К1</t>
  </si>
  <si>
    <t>ТП-4</t>
  </si>
  <si>
    <t>топ</t>
  </si>
  <si>
    <t>Кол.</t>
  </si>
  <si>
    <t>СУ-3.2 Л/Пр</t>
  </si>
  <si>
    <t>Шкаф</t>
  </si>
  <si>
    <t>Д-3 Л/Пр</t>
  </si>
  <si>
    <t>СУ-3.1 Л/Пр</t>
  </si>
  <si>
    <t>СУ-2.4 Л/Пр</t>
  </si>
  <si>
    <t>Д-2 Л/Пр</t>
  </si>
  <si>
    <t>СУ-2.3 Л/Пр</t>
  </si>
  <si>
    <t>СУ-2.2 Л/Пр</t>
  </si>
  <si>
    <t>СУ-2.1 Л/Пр</t>
  </si>
  <si>
    <t>Д-1 Л/Пр</t>
  </si>
  <si>
    <t>СУ-1.9 Л/Пр</t>
  </si>
  <si>
    <t>Д-3 Пр</t>
  </si>
  <si>
    <t>Д-2 Л</t>
  </si>
  <si>
    <t>СУ-1.8 Л/Пр</t>
  </si>
  <si>
    <t>СУ-1.7 Л/Пр</t>
  </si>
  <si>
    <t>СУ-1.6 Л/Пр</t>
  </si>
  <si>
    <t>Д-3 Л</t>
  </si>
  <si>
    <t>СУ-1.5 Л/Пр</t>
  </si>
  <si>
    <t>СУ-1.4 Л/Пр</t>
  </si>
  <si>
    <t>Д-2 Пр</t>
  </si>
  <si>
    <t>СУ-1.3 Л/Пр</t>
  </si>
  <si>
    <t>СУ-1.2 Л/Пр</t>
  </si>
  <si>
    <t>СУ-1.1 Л/Пр</t>
  </si>
  <si>
    <t>Стекло+фурнитура</t>
  </si>
  <si>
    <t>Дверь</t>
  </si>
  <si>
    <t>Стеллаж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</si>
  <si>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</si>
  <si>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СТ-3.2</t>
  </si>
  <si>
    <t>СТ-3.1</t>
  </si>
  <si>
    <t>СТ-2.4</t>
  </si>
  <si>
    <t>СТ-2.3</t>
  </si>
  <si>
    <t>СТ-2.2</t>
  </si>
  <si>
    <t>СТ-2.1</t>
  </si>
  <si>
    <t>Д-1 Л</t>
  </si>
  <si>
    <t>Д-1 Пр</t>
  </si>
  <si>
    <t>СТ-1.9</t>
  </si>
  <si>
    <t>СТ-1.8</t>
  </si>
  <si>
    <t>СТ-1.7</t>
  </si>
  <si>
    <t>СТ-1.6</t>
  </si>
  <si>
    <t>СТ-1.5</t>
  </si>
  <si>
    <t>СТ-1.4</t>
  </si>
  <si>
    <t>СТ-1.3</t>
  </si>
  <si>
    <t>СТ-1.2</t>
  </si>
  <si>
    <t>1</t>
  </si>
  <si>
    <t>СТ-1.1</t>
  </si>
  <si>
    <t>Шкафы широкие</t>
  </si>
  <si>
    <t>дверь высокая</t>
  </si>
  <si>
    <t>Д-1</t>
  </si>
  <si>
    <t>стекло среднее</t>
  </si>
  <si>
    <t>дверь средняя</t>
  </si>
  <si>
    <t>Д-2</t>
  </si>
  <si>
    <t>стекло низкое</t>
  </si>
  <si>
    <t xml:space="preserve">С-3 </t>
  </si>
  <si>
    <t>Стёкла:</t>
  </si>
  <si>
    <t>дверь низкая</t>
  </si>
  <si>
    <t>Д-3</t>
  </si>
  <si>
    <t>Двери:</t>
  </si>
  <si>
    <t>Комплектация шкафов серии  Imago</t>
  </si>
</sst>
</file>

<file path=xl/styles.xml><?xml version="1.0" encoding="utf-8"?>
<styleSheet xmlns="http://schemas.openxmlformats.org/spreadsheetml/2006/main">
  <numFmts count="2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_р_."/>
    <numFmt numFmtId="182" formatCode="#,##0.0"/>
    <numFmt numFmtId="183" formatCode="#,##0.000"/>
    <numFmt numFmtId="184" formatCode="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6"/>
      <color indexed="53"/>
      <name val="Arial Cyr"/>
      <family val="0"/>
    </font>
    <font>
      <b/>
      <i/>
      <sz val="14"/>
      <color indexed="53"/>
      <name val="Arial Cyr"/>
      <family val="0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10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3" fillId="33" borderId="0" xfId="0" applyNumberFormat="1" applyFont="1" applyFill="1" applyBorder="1" applyAlignment="1">
      <alignment horizontal="left"/>
    </xf>
    <xf numFmtId="181" fontId="3" fillId="33" borderId="0" xfId="0" applyNumberFormat="1" applyFont="1" applyFill="1" applyBorder="1" applyAlignment="1">
      <alignment horizontal="center"/>
    </xf>
    <xf numFmtId="182" fontId="3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" fontId="0" fillId="33" borderId="15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52" fillId="0" borderId="10" xfId="0" applyNumberFormat="1" applyFont="1" applyBorder="1" applyAlignment="1">
      <alignment horizontal="center" vertical="center" wrapText="1"/>
    </xf>
    <xf numFmtId="1" fontId="52" fillId="33" borderId="0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1" fontId="52" fillId="33" borderId="14" xfId="0" applyNumberFormat="1" applyFont="1" applyFill="1" applyBorder="1" applyAlignment="1">
      <alignment horizontal="center" vertical="center"/>
    </xf>
    <xf numFmtId="1" fontId="52" fillId="33" borderId="11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" fontId="52" fillId="33" borderId="22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5" fillId="33" borderId="23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26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1" fontId="55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83" fontId="5" fillId="33" borderId="18" xfId="0" applyNumberFormat="1" applyFont="1" applyFill="1" applyBorder="1" applyAlignment="1">
      <alignment horizontal="center" vertical="center"/>
    </xf>
    <xf numFmtId="183" fontId="5" fillId="33" borderId="15" xfId="0" applyNumberFormat="1" applyFont="1" applyFill="1" applyBorder="1" applyAlignment="1">
      <alignment horizontal="center" vertical="center"/>
    </xf>
    <xf numFmtId="183" fontId="5" fillId="33" borderId="19" xfId="0" applyNumberFormat="1" applyFont="1" applyFill="1" applyBorder="1" applyAlignment="1">
      <alignment horizontal="center" vertical="center"/>
    </xf>
    <xf numFmtId="183" fontId="5" fillId="33" borderId="20" xfId="0" applyNumberFormat="1" applyFont="1" applyFill="1" applyBorder="1" applyAlignment="1">
      <alignment horizontal="center" vertical="center"/>
    </xf>
    <xf numFmtId="183" fontId="5" fillId="33" borderId="12" xfId="0" applyNumberFormat="1" applyFont="1" applyFill="1" applyBorder="1" applyAlignment="1">
      <alignment horizontal="center" vertical="center"/>
    </xf>
    <xf numFmtId="183" fontId="5" fillId="33" borderId="13" xfId="0" applyNumberFormat="1" applyFont="1" applyFill="1" applyBorder="1" applyAlignment="1">
      <alignment horizontal="center" vertical="center"/>
    </xf>
    <xf numFmtId="181" fontId="5" fillId="33" borderId="18" xfId="0" applyNumberFormat="1" applyFont="1" applyFill="1" applyBorder="1" applyAlignment="1">
      <alignment horizontal="center" vertical="center"/>
    </xf>
    <xf numFmtId="181" fontId="5" fillId="33" borderId="15" xfId="0" applyNumberFormat="1" applyFont="1" applyFill="1" applyBorder="1" applyAlignment="1">
      <alignment horizontal="center" vertical="center"/>
    </xf>
    <xf numFmtId="181" fontId="5" fillId="33" borderId="12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5" fillId="33" borderId="19" xfId="0" applyNumberFormat="1" applyFont="1" applyFill="1" applyBorder="1" applyAlignment="1">
      <alignment horizontal="center" vertical="center"/>
    </xf>
    <xf numFmtId="181" fontId="5" fillId="33" borderId="20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184" fontId="5" fillId="33" borderId="18" xfId="0" applyNumberFormat="1" applyFont="1" applyFill="1" applyBorder="1" applyAlignment="1">
      <alignment horizontal="center" vertical="center"/>
    </xf>
    <xf numFmtId="184" fontId="5" fillId="33" borderId="15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184" fontId="5" fillId="33" borderId="13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 vertical="center"/>
    </xf>
    <xf numFmtId="180" fontId="32" fillId="0" borderId="29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180" fontId="32" fillId="0" borderId="11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 vertical="center"/>
    </xf>
    <xf numFmtId="180" fontId="32" fillId="0" borderId="36" xfId="0" applyNumberFormat="1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180" fontId="32" fillId="0" borderId="38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180" fontId="32" fillId="0" borderId="14" xfId="0" applyNumberFormat="1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1" fontId="33" fillId="0" borderId="42" xfId="0" applyNumberFormat="1" applyFont="1" applyFill="1" applyBorder="1" applyAlignment="1">
      <alignment horizontal="center" vertical="center"/>
    </xf>
    <xf numFmtId="180" fontId="32" fillId="0" borderId="43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80" fontId="32" fillId="0" borderId="46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/>
    </xf>
    <xf numFmtId="180" fontId="32" fillId="0" borderId="1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26" xfId="0" applyFont="1" applyFill="1" applyBorder="1" applyAlignment="1">
      <alignment horizontal="center" vertical="center" wrapText="1"/>
    </xf>
    <xf numFmtId="0" fontId="34" fillId="35" borderId="18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/>
    </xf>
    <xf numFmtId="1" fontId="33" fillId="0" borderId="43" xfId="0" applyNumberFormat="1" applyFont="1" applyFill="1" applyBorder="1" applyAlignment="1">
      <alignment horizontal="center" vertical="center"/>
    </xf>
    <xf numFmtId="180" fontId="32" fillId="0" borderId="44" xfId="0" applyNumberFormat="1" applyFont="1" applyFill="1" applyBorder="1" applyAlignment="1">
      <alignment horizontal="center" vertical="center"/>
    </xf>
    <xf numFmtId="1" fontId="33" fillId="0" borderId="45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/>
    </xf>
    <xf numFmtId="180" fontId="5" fillId="34" borderId="16" xfId="0" applyNumberFormat="1" applyFont="1" applyFill="1" applyBorder="1" applyAlignment="1">
      <alignment horizontal="center"/>
    </xf>
    <xf numFmtId="180" fontId="5" fillId="34" borderId="21" xfId="0" applyNumberFormat="1" applyFont="1" applyFill="1" applyBorder="1" applyAlignment="1">
      <alignment horizontal="center"/>
    </xf>
    <xf numFmtId="180" fontId="5" fillId="34" borderId="17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 vertical="center"/>
    </xf>
    <xf numFmtId="180" fontId="5" fillId="34" borderId="14" xfId="0" applyNumberFormat="1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180" fontId="32" fillId="0" borderId="17" xfId="0" applyNumberFormat="1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/>
    </xf>
    <xf numFmtId="0" fontId="5" fillId="36" borderId="48" xfId="0" applyFont="1" applyFill="1" applyBorder="1" applyAlignment="1">
      <alignment horizontal="center"/>
    </xf>
    <xf numFmtId="180" fontId="5" fillId="34" borderId="17" xfId="0" applyNumberFormat="1" applyFont="1" applyFill="1" applyBorder="1" applyAlignment="1">
      <alignment horizontal="center" vertical="center"/>
    </xf>
    <xf numFmtId="180" fontId="5" fillId="34" borderId="21" xfId="0" applyNumberFormat="1" applyFont="1" applyFill="1" applyBorder="1" applyAlignment="1">
      <alignment horizontal="center" vertical="center"/>
    </xf>
    <xf numFmtId="180" fontId="5" fillId="34" borderId="17" xfId="0" applyNumberFormat="1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center" vertical="center"/>
    </xf>
    <xf numFmtId="49" fontId="33" fillId="0" borderId="45" xfId="0" applyNumberFormat="1" applyFont="1" applyFill="1" applyBorder="1" applyAlignment="1">
      <alignment horizontal="center" vertical="center"/>
    </xf>
    <xf numFmtId="49" fontId="33" fillId="0" borderId="45" xfId="0" applyNumberFormat="1" applyFont="1" applyFill="1" applyBorder="1" applyAlignment="1">
      <alignment horizontal="center"/>
    </xf>
    <xf numFmtId="49" fontId="32" fillId="0" borderId="45" xfId="0" applyNumberFormat="1" applyFont="1" applyFill="1" applyBorder="1" applyAlignment="1">
      <alignment horizontal="center"/>
    </xf>
    <xf numFmtId="49" fontId="32" fillId="0" borderId="49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1" fontId="33" fillId="0" borderId="29" xfId="0" applyNumberFormat="1" applyFont="1" applyFill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1" fontId="33" fillId="0" borderId="29" xfId="0" applyNumberFormat="1" applyFont="1" applyFill="1" applyBorder="1" applyAlignment="1">
      <alignment horizontal="center" vertical="center"/>
    </xf>
    <xf numFmtId="180" fontId="32" fillId="0" borderId="50" xfId="0" applyNumberFormat="1" applyFont="1" applyFill="1" applyBorder="1" applyAlignment="1">
      <alignment horizontal="center" vertical="center"/>
    </xf>
    <xf numFmtId="1" fontId="33" fillId="0" borderId="49" xfId="0" applyNumberFormat="1" applyFont="1" applyFill="1" applyBorder="1" applyAlignment="1">
      <alignment horizontal="center" vertical="center"/>
    </xf>
    <xf numFmtId="49" fontId="32" fillId="0" borderId="51" xfId="0" applyNumberFormat="1" applyFont="1" applyFill="1" applyBorder="1" applyAlignment="1">
      <alignment horizontal="center" vertical="center"/>
    </xf>
    <xf numFmtId="49" fontId="32" fillId="0" borderId="52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49" fontId="32" fillId="0" borderId="52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180" fontId="32" fillId="0" borderId="53" xfId="0" applyNumberFormat="1" applyFont="1" applyFill="1" applyBorder="1" applyAlignment="1">
      <alignment horizontal="center" vertical="center"/>
    </xf>
    <xf numFmtId="1" fontId="33" fillId="0" borderId="51" xfId="0" applyNumberFormat="1" applyFont="1" applyFill="1" applyBorder="1" applyAlignment="1">
      <alignment horizontal="center" vertical="center"/>
    </xf>
    <xf numFmtId="1" fontId="33" fillId="0" borderId="39" xfId="0" applyNumberFormat="1" applyFont="1" applyFill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/>
    </xf>
    <xf numFmtId="1" fontId="33" fillId="0" borderId="37" xfId="0" applyNumberFormat="1" applyFont="1" applyFill="1" applyBorder="1" applyAlignment="1">
      <alignment horizontal="center" vertical="center"/>
    </xf>
    <xf numFmtId="180" fontId="32" fillId="0" borderId="54" xfId="0" applyNumberFormat="1" applyFont="1" applyFill="1" applyBorder="1" applyAlignment="1">
      <alignment horizontal="center" vertical="center"/>
    </xf>
    <xf numFmtId="180" fontId="32" fillId="0" borderId="18" xfId="0" applyNumberFormat="1" applyFont="1" applyFill="1" applyBorder="1" applyAlignment="1">
      <alignment horizontal="center" vertical="center"/>
    </xf>
    <xf numFmtId="180" fontId="32" fillId="0" borderId="14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180" fontId="32" fillId="0" borderId="19" xfId="0" applyNumberFormat="1" applyFont="1" applyFill="1" applyBorder="1" applyAlignment="1">
      <alignment horizontal="center" vertical="center"/>
    </xf>
    <xf numFmtId="180" fontId="32" fillId="0" borderId="18" xfId="0" applyNumberFormat="1" applyFont="1" applyFill="1" applyBorder="1" applyAlignment="1">
      <alignment horizontal="center" vertical="center"/>
    </xf>
    <xf numFmtId="180" fontId="32" fillId="0" borderId="38" xfId="0" applyNumberFormat="1" applyFont="1" applyFill="1" applyBorder="1" applyAlignment="1">
      <alignment horizontal="center" vertical="center"/>
    </xf>
    <xf numFmtId="49" fontId="33" fillId="0" borderId="49" xfId="0" applyNumberFormat="1" applyFont="1" applyFill="1" applyBorder="1" applyAlignment="1">
      <alignment horizontal="center" vertical="center"/>
    </xf>
    <xf numFmtId="49" fontId="33" fillId="0" borderId="51" xfId="0" applyNumberFormat="1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top"/>
    </xf>
    <xf numFmtId="49" fontId="5" fillId="34" borderId="39" xfId="0" applyNumberFormat="1" applyFont="1" applyFill="1" applyBorder="1" applyAlignment="1">
      <alignment horizontal="center" vertical="center"/>
    </xf>
    <xf numFmtId="49" fontId="5" fillId="34" borderId="38" xfId="0" applyNumberFormat="1" applyFont="1" applyFill="1" applyBorder="1" applyAlignment="1">
      <alignment horizontal="center" vertical="center"/>
    </xf>
    <xf numFmtId="49" fontId="5" fillId="34" borderId="37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/>
    </xf>
    <xf numFmtId="49" fontId="32" fillId="0" borderId="44" xfId="0" applyNumberFormat="1" applyFont="1" applyFill="1" applyBorder="1" applyAlignment="1">
      <alignment horizontal="center" vertical="center"/>
    </xf>
    <xf numFmtId="49" fontId="32" fillId="0" borderId="42" xfId="0" applyNumberFormat="1" applyFont="1" applyFill="1" applyBorder="1" applyAlignment="1">
      <alignment horizontal="center" vertical="center"/>
    </xf>
    <xf numFmtId="180" fontId="32" fillId="0" borderId="21" xfId="0" applyNumberFormat="1" applyFont="1" applyFill="1" applyBorder="1" applyAlignment="1">
      <alignment horizontal="center" vertical="center"/>
    </xf>
    <xf numFmtId="49" fontId="33" fillId="0" borderId="32" xfId="0" applyNumberFormat="1" applyFont="1" applyFill="1" applyBorder="1" applyAlignment="1">
      <alignment horizontal="center" vertical="center"/>
    </xf>
    <xf numFmtId="49" fontId="32" fillId="0" borderId="30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49" fontId="32" fillId="0" borderId="58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27" xfId="0" applyNumberFormat="1" applyFont="1" applyFill="1" applyBorder="1" applyAlignment="1">
      <alignment horizontal="center" vertical="center"/>
    </xf>
    <xf numFmtId="180" fontId="32" fillId="0" borderId="58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 vertical="center"/>
    </xf>
    <xf numFmtId="49" fontId="32" fillId="0" borderId="37" xfId="0" applyNumberFormat="1" applyFont="1" applyFill="1" applyBorder="1" applyAlignment="1">
      <alignment horizontal="center" vertical="center"/>
    </xf>
    <xf numFmtId="49" fontId="32" fillId="0" borderId="53" xfId="0" applyNumberFormat="1" applyFont="1" applyFill="1" applyBorder="1" applyAlignment="1">
      <alignment horizontal="center" vertical="center"/>
    </xf>
    <xf numFmtId="1" fontId="33" fillId="0" borderId="37" xfId="0" applyNumberFormat="1" applyFont="1" applyFill="1" applyBorder="1" applyAlignment="1">
      <alignment horizontal="center" vertical="center"/>
    </xf>
    <xf numFmtId="1" fontId="33" fillId="0" borderId="59" xfId="0" applyNumberFormat="1" applyFont="1" applyFill="1" applyBorder="1" applyAlignment="1">
      <alignment horizontal="center" vertical="center"/>
    </xf>
    <xf numFmtId="180" fontId="32" fillId="0" borderId="54" xfId="0" applyNumberFormat="1" applyFont="1" applyFill="1" applyBorder="1" applyAlignment="1">
      <alignment horizontal="center" vertical="center"/>
    </xf>
    <xf numFmtId="49" fontId="32" fillId="0" borderId="50" xfId="0" applyNumberFormat="1" applyFont="1" applyFill="1" applyBorder="1" applyAlignment="1">
      <alignment horizontal="center" vertical="center"/>
    </xf>
    <xf numFmtId="49" fontId="32" fillId="0" borderId="54" xfId="0" applyNumberFormat="1" applyFont="1" applyFill="1" applyBorder="1" applyAlignment="1">
      <alignment horizontal="center" vertical="center"/>
    </xf>
    <xf numFmtId="1" fontId="33" fillId="0" borderId="32" xfId="0" applyNumberFormat="1" applyFont="1" applyFill="1" applyBorder="1" applyAlignment="1">
      <alignment horizontal="center" vertical="center"/>
    </xf>
    <xf numFmtId="1" fontId="33" fillId="0" borderId="29" xfId="0" applyNumberFormat="1" applyFont="1" applyFill="1" applyBorder="1" applyAlignment="1">
      <alignment horizontal="center" vertical="top"/>
    </xf>
    <xf numFmtId="49" fontId="32" fillId="0" borderId="23" xfId="0" applyNumberFormat="1" applyFont="1" applyFill="1" applyBorder="1" applyAlignment="1">
      <alignment horizontal="center" vertical="center"/>
    </xf>
    <xf numFmtId="1" fontId="33" fillId="0" borderId="55" xfId="0" applyNumberFormat="1" applyFont="1" applyFill="1" applyBorder="1" applyAlignment="1">
      <alignment horizontal="center" vertical="center"/>
    </xf>
    <xf numFmtId="49" fontId="32" fillId="0" borderId="60" xfId="0" applyNumberFormat="1" applyFont="1" applyFill="1" applyBorder="1" applyAlignment="1">
      <alignment horizontal="center" vertical="center"/>
    </xf>
    <xf numFmtId="1" fontId="33" fillId="0" borderId="48" xfId="0" applyNumberFormat="1" applyFont="1" applyFill="1" applyBorder="1" applyAlignment="1">
      <alignment horizontal="center" vertical="top"/>
    </xf>
    <xf numFmtId="49" fontId="32" fillId="0" borderId="48" xfId="0" applyNumberFormat="1" applyFont="1" applyFill="1" applyBorder="1" applyAlignment="1">
      <alignment horizontal="center" vertical="center"/>
    </xf>
    <xf numFmtId="1" fontId="33" fillId="0" borderId="60" xfId="0" applyNumberFormat="1" applyFont="1" applyFill="1" applyBorder="1" applyAlignment="1">
      <alignment horizontal="center" vertical="center"/>
    </xf>
    <xf numFmtId="180" fontId="32" fillId="0" borderId="61" xfId="0" applyNumberFormat="1" applyFont="1" applyFill="1" applyBorder="1" applyAlignment="1">
      <alignment horizontal="center" vertical="center"/>
    </xf>
    <xf numFmtId="1" fontId="33" fillId="0" borderId="62" xfId="0" applyNumberFormat="1" applyFont="1" applyFill="1" applyBorder="1" applyAlignment="1">
      <alignment horizontal="center" vertical="center"/>
    </xf>
    <xf numFmtId="180" fontId="32" fillId="0" borderId="63" xfId="0" applyNumberFormat="1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center" vertical="center"/>
    </xf>
    <xf numFmtId="180" fontId="32" fillId="0" borderId="12" xfId="0" applyNumberFormat="1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1" fontId="33" fillId="0" borderId="39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top"/>
    </xf>
    <xf numFmtId="49" fontId="32" fillId="0" borderId="6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49" fontId="33" fillId="0" borderId="32" xfId="0" applyNumberFormat="1" applyFont="1" applyFill="1" applyBorder="1" applyAlignment="1">
      <alignment horizontal="center"/>
    </xf>
    <xf numFmtId="49" fontId="32" fillId="0" borderId="30" xfId="0" applyNumberFormat="1" applyFont="1" applyFill="1" applyBorder="1" applyAlignment="1">
      <alignment horizontal="center"/>
    </xf>
    <xf numFmtId="1" fontId="32" fillId="0" borderId="29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/>
    </xf>
    <xf numFmtId="49" fontId="32" fillId="0" borderId="37" xfId="0" applyNumberFormat="1" applyFont="1" applyFill="1" applyBorder="1" applyAlignment="1">
      <alignment horizontal="center"/>
    </xf>
    <xf numFmtId="1" fontId="32" fillId="0" borderId="52" xfId="0" applyNumberFormat="1" applyFont="1" applyFill="1" applyBorder="1" applyAlignment="1">
      <alignment horizontal="center" vertical="center"/>
    </xf>
    <xf numFmtId="1" fontId="33" fillId="0" borderId="48" xfId="0" applyNumberFormat="1" applyFont="1" applyFill="1" applyBorder="1" applyAlignment="1">
      <alignment horizontal="center" vertical="center"/>
    </xf>
    <xf numFmtId="1" fontId="33" fillId="33" borderId="32" xfId="0" applyNumberFormat="1" applyFont="1" applyFill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 vertical="center"/>
    </xf>
    <xf numFmtId="1" fontId="33" fillId="33" borderId="29" xfId="0" applyNumberFormat="1" applyFont="1" applyFill="1" applyBorder="1" applyAlignment="1">
      <alignment horizontal="center" vertical="center"/>
    </xf>
    <xf numFmtId="49" fontId="32" fillId="0" borderId="66" xfId="0" applyNumberFormat="1" applyFont="1" applyBorder="1" applyAlignment="1">
      <alignment horizontal="center" vertical="center"/>
    </xf>
    <xf numFmtId="1" fontId="33" fillId="33" borderId="30" xfId="0" applyNumberFormat="1" applyFont="1" applyFill="1" applyBorder="1" applyAlignment="1">
      <alignment horizontal="center" vertical="center"/>
    </xf>
    <xf numFmtId="180" fontId="32" fillId="33" borderId="31" xfId="0" applyNumberFormat="1" applyFont="1" applyFill="1" applyBorder="1" applyAlignment="1">
      <alignment horizontal="center" vertical="center"/>
    </xf>
    <xf numFmtId="1" fontId="33" fillId="33" borderId="27" xfId="0" applyNumberFormat="1" applyFont="1" applyFill="1" applyBorder="1" applyAlignment="1">
      <alignment horizontal="center" vertical="center"/>
    </xf>
    <xf numFmtId="180" fontId="32" fillId="33" borderId="58" xfId="0" applyNumberFormat="1" applyFont="1" applyFill="1" applyBorder="1" applyAlignment="1">
      <alignment horizontal="center" vertical="center"/>
    </xf>
    <xf numFmtId="180" fontId="32" fillId="33" borderId="11" xfId="0" applyNumberFormat="1" applyFont="1" applyFill="1" applyBorder="1" applyAlignment="1">
      <alignment horizontal="center" vertical="center"/>
    </xf>
    <xf numFmtId="180" fontId="32" fillId="33" borderId="19" xfId="0" applyNumberFormat="1" applyFont="1" applyFill="1" applyBorder="1" applyAlignment="1">
      <alignment horizontal="center" vertical="center"/>
    </xf>
    <xf numFmtId="1" fontId="33" fillId="33" borderId="39" xfId="0" applyNumberFormat="1" applyFont="1" applyFill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1" fontId="33" fillId="33" borderId="52" xfId="0" applyNumberFormat="1" applyFont="1" applyFill="1" applyBorder="1" applyAlignment="1">
      <alignment horizontal="center" vertical="center"/>
    </xf>
    <xf numFmtId="49" fontId="32" fillId="0" borderId="53" xfId="0" applyNumberFormat="1" applyFont="1" applyBorder="1" applyAlignment="1">
      <alignment horizontal="center" vertical="center"/>
    </xf>
    <xf numFmtId="1" fontId="33" fillId="33" borderId="37" xfId="0" applyNumberFormat="1" applyFont="1" applyFill="1" applyBorder="1" applyAlignment="1">
      <alignment horizontal="center" vertical="center"/>
    </xf>
    <xf numFmtId="180" fontId="32" fillId="33" borderId="38" xfId="0" applyNumberFormat="1" applyFont="1" applyFill="1" applyBorder="1" applyAlignment="1">
      <alignment horizontal="center" vertical="center"/>
    </xf>
    <xf numFmtId="1" fontId="33" fillId="33" borderId="59" xfId="0" applyNumberFormat="1" applyFont="1" applyFill="1" applyBorder="1" applyAlignment="1">
      <alignment horizontal="center" vertical="center"/>
    </xf>
    <xf numFmtId="180" fontId="32" fillId="33" borderId="54" xfId="0" applyNumberFormat="1" applyFont="1" applyFill="1" applyBorder="1" applyAlignment="1">
      <alignment horizontal="center" vertical="center"/>
    </xf>
    <xf numFmtId="180" fontId="32" fillId="33" borderId="14" xfId="0" applyNumberFormat="1" applyFont="1" applyFill="1" applyBorder="1" applyAlignment="1">
      <alignment horizontal="center" vertical="center"/>
    </xf>
    <xf numFmtId="180" fontId="32" fillId="33" borderId="18" xfId="0" applyNumberFormat="1" applyFont="1" applyFill="1" applyBorder="1" applyAlignment="1">
      <alignment horizontal="center" vertical="center"/>
    </xf>
    <xf numFmtId="180" fontId="33" fillId="33" borderId="32" xfId="0" applyNumberFormat="1" applyFont="1" applyFill="1" applyBorder="1" applyAlignment="1">
      <alignment horizontal="center" vertical="top"/>
    </xf>
    <xf numFmtId="49" fontId="32" fillId="0" borderId="30" xfId="0" applyNumberFormat="1" applyFont="1" applyBorder="1" applyAlignment="1">
      <alignment horizontal="center"/>
    </xf>
    <xf numFmtId="1" fontId="33" fillId="33" borderId="30" xfId="0" applyNumberFormat="1" applyFont="1" applyFill="1" applyBorder="1" applyAlignment="1">
      <alignment horizontal="center" vertical="center"/>
    </xf>
    <xf numFmtId="49" fontId="32" fillId="0" borderId="58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/>
    </xf>
    <xf numFmtId="49" fontId="32" fillId="0" borderId="37" xfId="0" applyNumberFormat="1" applyFont="1" applyBorder="1" applyAlignment="1">
      <alignment horizontal="center"/>
    </xf>
    <xf numFmtId="49" fontId="33" fillId="0" borderId="52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32" fillId="34" borderId="47" xfId="0" applyNumberFormat="1" applyFont="1" applyFill="1" applyBorder="1" applyAlignment="1">
      <alignment horizontal="center"/>
    </xf>
    <xf numFmtId="49" fontId="32" fillId="34" borderId="48" xfId="0" applyNumberFormat="1" applyFont="1" applyFill="1" applyBorder="1" applyAlignment="1">
      <alignment horizontal="center"/>
    </xf>
    <xf numFmtId="49" fontId="32" fillId="34" borderId="48" xfId="0" applyNumberFormat="1" applyFont="1" applyFill="1" applyBorder="1" applyAlignment="1">
      <alignment horizontal="center" vertical="center"/>
    </xf>
    <xf numFmtId="0" fontId="32" fillId="34" borderId="48" xfId="0" applyFont="1" applyFill="1" applyBorder="1" applyAlignment="1">
      <alignment horizontal="center" vertical="center"/>
    </xf>
    <xf numFmtId="0" fontId="32" fillId="34" borderId="48" xfId="0" applyFont="1" applyFill="1" applyBorder="1" applyAlignment="1">
      <alignment horizontal="center" vertical="center"/>
    </xf>
    <xf numFmtId="0" fontId="32" fillId="34" borderId="68" xfId="0" applyFont="1" applyFill="1" applyBorder="1" applyAlignment="1">
      <alignment horizontal="center" vertical="center"/>
    </xf>
    <xf numFmtId="49" fontId="32" fillId="34" borderId="48" xfId="0" applyNumberFormat="1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4" fillId="35" borderId="21" xfId="0" applyFont="1" applyFill="1" applyBorder="1" applyAlignment="1">
      <alignment horizontal="center" vertical="center"/>
    </xf>
    <xf numFmtId="0" fontId="34" fillId="35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png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jpeg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Relationship Id="rId6" Type="http://schemas.openxmlformats.org/officeDocument/2006/relationships/image" Target="../media/image31.emf" /><Relationship Id="rId7" Type="http://schemas.openxmlformats.org/officeDocument/2006/relationships/image" Target="../media/image32.emf" /><Relationship Id="rId8" Type="http://schemas.openxmlformats.org/officeDocument/2006/relationships/image" Target="../media/image33.emf" /><Relationship Id="rId9" Type="http://schemas.openxmlformats.org/officeDocument/2006/relationships/image" Target="../media/image34.emf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emf" /><Relationship Id="rId13" Type="http://schemas.openxmlformats.org/officeDocument/2006/relationships/image" Target="../media/image38.emf" /><Relationship Id="rId14" Type="http://schemas.openxmlformats.org/officeDocument/2006/relationships/image" Target="../media/image39.png" /><Relationship Id="rId15" Type="http://schemas.openxmlformats.org/officeDocument/2006/relationships/image" Target="../media/image40.emf" /><Relationship Id="rId16" Type="http://schemas.openxmlformats.org/officeDocument/2006/relationships/image" Target="../media/image41.emf" /><Relationship Id="rId17" Type="http://schemas.openxmlformats.org/officeDocument/2006/relationships/image" Target="../media/image42.emf" /><Relationship Id="rId18" Type="http://schemas.openxmlformats.org/officeDocument/2006/relationships/image" Target="../media/image43.jpeg" /><Relationship Id="rId19" Type="http://schemas.openxmlformats.org/officeDocument/2006/relationships/image" Target="../media/image44.png" /><Relationship Id="rId20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Relationship Id="rId4" Type="http://schemas.openxmlformats.org/officeDocument/2006/relationships/image" Target="../media/image48.emf" /><Relationship Id="rId5" Type="http://schemas.openxmlformats.org/officeDocument/2006/relationships/image" Target="../media/image49.emf" /><Relationship Id="rId6" Type="http://schemas.openxmlformats.org/officeDocument/2006/relationships/image" Target="../media/image50.emf" /><Relationship Id="rId7" Type="http://schemas.openxmlformats.org/officeDocument/2006/relationships/image" Target="../media/image51.emf" /><Relationship Id="rId8" Type="http://schemas.openxmlformats.org/officeDocument/2006/relationships/image" Target="../media/image52.emf" /><Relationship Id="rId9" Type="http://schemas.openxmlformats.org/officeDocument/2006/relationships/image" Target="../media/image53.emf" /><Relationship Id="rId10" Type="http://schemas.openxmlformats.org/officeDocument/2006/relationships/image" Target="../media/image54.emf" /><Relationship Id="rId11" Type="http://schemas.openxmlformats.org/officeDocument/2006/relationships/image" Target="../media/image55.emf" /><Relationship Id="rId12" Type="http://schemas.openxmlformats.org/officeDocument/2006/relationships/image" Target="../media/image56.emf" /><Relationship Id="rId13" Type="http://schemas.openxmlformats.org/officeDocument/2006/relationships/image" Target="../media/image57.emf" /><Relationship Id="rId14" Type="http://schemas.openxmlformats.org/officeDocument/2006/relationships/image" Target="../media/image58.emf" /><Relationship Id="rId15" Type="http://schemas.openxmlformats.org/officeDocument/2006/relationships/image" Target="../media/image59.emf" /><Relationship Id="rId16" Type="http://schemas.openxmlformats.org/officeDocument/2006/relationships/image" Target="../media/image60.emf" /><Relationship Id="rId17" Type="http://schemas.openxmlformats.org/officeDocument/2006/relationships/image" Target="../media/image26.emf" /><Relationship Id="rId18" Type="http://schemas.openxmlformats.org/officeDocument/2006/relationships/image" Target="../media/image61.emf" /><Relationship Id="rId19" Type="http://schemas.openxmlformats.org/officeDocument/2006/relationships/image" Target="../media/image62.emf" /><Relationship Id="rId20" Type="http://schemas.openxmlformats.org/officeDocument/2006/relationships/image" Target="../media/image12.emf" /><Relationship Id="rId21" Type="http://schemas.openxmlformats.org/officeDocument/2006/relationships/image" Target="../media/image63.emf" /><Relationship Id="rId22" Type="http://schemas.openxmlformats.org/officeDocument/2006/relationships/image" Target="../media/image64.emf" /><Relationship Id="rId23" Type="http://schemas.openxmlformats.org/officeDocument/2006/relationships/image" Target="../media/image65.emf" /><Relationship Id="rId24" Type="http://schemas.openxmlformats.org/officeDocument/2006/relationships/image" Target="../media/image66.emf" /><Relationship Id="rId25" Type="http://schemas.openxmlformats.org/officeDocument/2006/relationships/image" Target="../media/image67.emf" /><Relationship Id="rId26" Type="http://schemas.openxmlformats.org/officeDocument/2006/relationships/image" Target="../media/image68.emf" /><Relationship Id="rId27" Type="http://schemas.openxmlformats.org/officeDocument/2006/relationships/image" Target="../media/image69.emf" /><Relationship Id="rId28" Type="http://schemas.openxmlformats.org/officeDocument/2006/relationships/image" Target="../media/image70.emf" /><Relationship Id="rId29" Type="http://schemas.openxmlformats.org/officeDocument/2006/relationships/image" Target="../media/image71.emf" /><Relationship Id="rId30" Type="http://schemas.openxmlformats.org/officeDocument/2006/relationships/image" Target="../media/image72.emf" /><Relationship Id="rId31" Type="http://schemas.openxmlformats.org/officeDocument/2006/relationships/image" Target="../media/image73.emf" /><Relationship Id="rId32" Type="http://schemas.openxmlformats.org/officeDocument/2006/relationships/image" Target="../media/image74.emf" /><Relationship Id="rId33" Type="http://schemas.openxmlformats.org/officeDocument/2006/relationships/image" Target="../media/image75.emf" /><Relationship Id="rId34" Type="http://schemas.openxmlformats.org/officeDocument/2006/relationships/image" Target="../media/image76.emf" /><Relationship Id="rId35" Type="http://schemas.openxmlformats.org/officeDocument/2006/relationships/image" Target="../media/image77.emf" /><Relationship Id="rId36" Type="http://schemas.openxmlformats.org/officeDocument/2006/relationships/image" Target="../media/image7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8</xdr:row>
      <xdr:rowOff>47625</xdr:rowOff>
    </xdr:from>
    <xdr:to>
      <xdr:col>4</xdr:col>
      <xdr:colOff>133350</xdr:colOff>
      <xdr:row>12</xdr:row>
      <xdr:rowOff>28575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667125"/>
          <a:ext cx="1314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15</xdr:row>
      <xdr:rowOff>9525</xdr:rowOff>
    </xdr:from>
    <xdr:to>
      <xdr:col>4</xdr:col>
      <xdr:colOff>85725</xdr:colOff>
      <xdr:row>19</xdr:row>
      <xdr:rowOff>38100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4914900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20</xdr:row>
      <xdr:rowOff>114300</xdr:rowOff>
    </xdr:from>
    <xdr:to>
      <xdr:col>4</xdr:col>
      <xdr:colOff>95250</xdr:colOff>
      <xdr:row>23</xdr:row>
      <xdr:rowOff>190500</xdr:rowOff>
    </xdr:to>
    <xdr:pic>
      <xdr:nvPicPr>
        <xdr:cNvPr id="3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593407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24</xdr:row>
      <xdr:rowOff>200025</xdr:rowOff>
    </xdr:from>
    <xdr:to>
      <xdr:col>4</xdr:col>
      <xdr:colOff>57150</xdr:colOff>
      <xdr:row>27</xdr:row>
      <xdr:rowOff>200025</xdr:rowOff>
    </xdr:to>
    <xdr:pic>
      <xdr:nvPicPr>
        <xdr:cNvPr id="4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697230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22</xdr:row>
      <xdr:rowOff>9525</xdr:rowOff>
    </xdr:from>
    <xdr:to>
      <xdr:col>3</xdr:col>
      <xdr:colOff>361950</xdr:colOff>
      <xdr:row>23</xdr:row>
      <xdr:rowOff>9525</xdr:rowOff>
    </xdr:to>
    <xdr:pic>
      <xdr:nvPicPr>
        <xdr:cNvPr id="5" name="Picture 2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63150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26</xdr:row>
      <xdr:rowOff>9525</xdr:rowOff>
    </xdr:from>
    <xdr:to>
      <xdr:col>3</xdr:col>
      <xdr:colOff>304800</xdr:colOff>
      <xdr:row>27</xdr:row>
      <xdr:rowOff>28575</xdr:rowOff>
    </xdr:to>
    <xdr:pic>
      <xdr:nvPicPr>
        <xdr:cNvPr id="6" name="Picture 2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7334250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29</xdr:row>
      <xdr:rowOff>142875</xdr:rowOff>
    </xdr:from>
    <xdr:to>
      <xdr:col>4</xdr:col>
      <xdr:colOff>28575</xdr:colOff>
      <xdr:row>34</xdr:row>
      <xdr:rowOff>228600</xdr:rowOff>
    </xdr:to>
    <xdr:pic>
      <xdr:nvPicPr>
        <xdr:cNvPr id="7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81915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36</xdr:row>
      <xdr:rowOff>85725</xdr:rowOff>
    </xdr:from>
    <xdr:to>
      <xdr:col>4</xdr:col>
      <xdr:colOff>28575</xdr:colOff>
      <xdr:row>41</xdr:row>
      <xdr:rowOff>123825</xdr:rowOff>
    </xdr:to>
    <xdr:pic>
      <xdr:nvPicPr>
        <xdr:cNvPr id="8" name="Picture 1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2950" y="9277350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123825</xdr:rowOff>
    </xdr:from>
    <xdr:to>
      <xdr:col>3</xdr:col>
      <xdr:colOff>542925</xdr:colOff>
      <xdr:row>48</xdr:row>
      <xdr:rowOff>142875</xdr:rowOff>
    </xdr:to>
    <xdr:pic>
      <xdr:nvPicPr>
        <xdr:cNvPr id="9" name="Picture 2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104203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50</xdr:row>
      <xdr:rowOff>114300</xdr:rowOff>
    </xdr:from>
    <xdr:to>
      <xdr:col>4</xdr:col>
      <xdr:colOff>161925</xdr:colOff>
      <xdr:row>55</xdr:row>
      <xdr:rowOff>66675</xdr:rowOff>
    </xdr:to>
    <xdr:pic>
      <xdr:nvPicPr>
        <xdr:cNvPr id="10" name="Picture 2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1146810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57</xdr:row>
      <xdr:rowOff>38100</xdr:rowOff>
    </xdr:from>
    <xdr:to>
      <xdr:col>3</xdr:col>
      <xdr:colOff>485775</xdr:colOff>
      <xdr:row>61</xdr:row>
      <xdr:rowOff>114300</xdr:rowOff>
    </xdr:to>
    <xdr:pic>
      <xdr:nvPicPr>
        <xdr:cNvPr id="11" name="Picture 1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76325" y="124968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62</xdr:row>
      <xdr:rowOff>66675</xdr:rowOff>
    </xdr:from>
    <xdr:to>
      <xdr:col>3</xdr:col>
      <xdr:colOff>438150</xdr:colOff>
      <xdr:row>67</xdr:row>
      <xdr:rowOff>104775</xdr:rowOff>
    </xdr:to>
    <xdr:pic>
      <xdr:nvPicPr>
        <xdr:cNvPr id="12" name="Picture 1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8225" y="1331595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69</xdr:row>
      <xdr:rowOff>180975</xdr:rowOff>
    </xdr:from>
    <xdr:to>
      <xdr:col>3</xdr:col>
      <xdr:colOff>390525</xdr:colOff>
      <xdr:row>74</xdr:row>
      <xdr:rowOff>0</xdr:rowOff>
    </xdr:to>
    <xdr:pic>
      <xdr:nvPicPr>
        <xdr:cNvPr id="13" name="Picture 1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38225" y="14458950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76</xdr:row>
      <xdr:rowOff>114300</xdr:rowOff>
    </xdr:from>
    <xdr:to>
      <xdr:col>3</xdr:col>
      <xdr:colOff>438150</xdr:colOff>
      <xdr:row>79</xdr:row>
      <xdr:rowOff>47625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1075" y="1564957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0</xdr:rowOff>
    </xdr:from>
    <xdr:to>
      <xdr:col>14</xdr:col>
      <xdr:colOff>285750</xdr:colOff>
      <xdr:row>2</xdr:row>
      <xdr:rowOff>276225</xdr:rowOff>
    </xdr:to>
    <xdr:pic>
      <xdr:nvPicPr>
        <xdr:cNvPr id="15" name="Рисунок 1" descr="логотип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57350" y="0"/>
          <a:ext cx="76390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25</xdr:row>
      <xdr:rowOff>180975</xdr:rowOff>
    </xdr:from>
    <xdr:to>
      <xdr:col>4</xdr:col>
      <xdr:colOff>123825</xdr:colOff>
      <xdr:row>28</xdr:row>
      <xdr:rowOff>85725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9914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36</xdr:row>
      <xdr:rowOff>47625</xdr:rowOff>
    </xdr:from>
    <xdr:to>
      <xdr:col>4</xdr:col>
      <xdr:colOff>571500</xdr:colOff>
      <xdr:row>39</xdr:row>
      <xdr:rowOff>180975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0287000"/>
          <a:ext cx="1952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42</xdr:row>
      <xdr:rowOff>85725</xdr:rowOff>
    </xdr:from>
    <xdr:to>
      <xdr:col>4</xdr:col>
      <xdr:colOff>504825</xdr:colOff>
      <xdr:row>45</xdr:row>
      <xdr:rowOff>219075</xdr:rowOff>
    </xdr:to>
    <xdr:pic>
      <xdr:nvPicPr>
        <xdr:cNvPr id="3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1496675"/>
          <a:ext cx="1847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31</xdr:row>
      <xdr:rowOff>123825</xdr:rowOff>
    </xdr:from>
    <xdr:to>
      <xdr:col>3</xdr:col>
      <xdr:colOff>609600</xdr:colOff>
      <xdr:row>34</xdr:row>
      <xdr:rowOff>161925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9210675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18</xdr:row>
      <xdr:rowOff>123825</xdr:rowOff>
    </xdr:from>
    <xdr:to>
      <xdr:col>3</xdr:col>
      <xdr:colOff>238125</xdr:colOff>
      <xdr:row>21</xdr:row>
      <xdr:rowOff>180975</xdr:rowOff>
    </xdr:to>
    <xdr:pic>
      <xdr:nvPicPr>
        <xdr:cNvPr id="5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419850"/>
          <a:ext cx="238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48</xdr:row>
      <xdr:rowOff>114300</xdr:rowOff>
    </xdr:from>
    <xdr:to>
      <xdr:col>3</xdr:col>
      <xdr:colOff>600075</xdr:colOff>
      <xdr:row>51</xdr:row>
      <xdr:rowOff>114300</xdr:rowOff>
    </xdr:to>
    <xdr:pic>
      <xdr:nvPicPr>
        <xdr:cNvPr id="6" name="Picture 1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" y="1263967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54</xdr:row>
      <xdr:rowOff>123825</xdr:rowOff>
    </xdr:from>
    <xdr:to>
      <xdr:col>4</xdr:col>
      <xdr:colOff>209550</xdr:colOff>
      <xdr:row>55</xdr:row>
      <xdr:rowOff>152400</xdr:rowOff>
    </xdr:to>
    <xdr:pic>
      <xdr:nvPicPr>
        <xdr:cNvPr id="7" name="Picture 2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139731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59</xdr:row>
      <xdr:rowOff>9525</xdr:rowOff>
    </xdr:from>
    <xdr:to>
      <xdr:col>3</xdr:col>
      <xdr:colOff>457200</xdr:colOff>
      <xdr:row>61</xdr:row>
      <xdr:rowOff>228600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149923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64</xdr:row>
      <xdr:rowOff>28575</xdr:rowOff>
    </xdr:from>
    <xdr:to>
      <xdr:col>4</xdr:col>
      <xdr:colOff>0</xdr:colOff>
      <xdr:row>65</xdr:row>
      <xdr:rowOff>161925</xdr:rowOff>
    </xdr:to>
    <xdr:pic>
      <xdr:nvPicPr>
        <xdr:cNvPr id="9" name="Picture 1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6144875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</xdr:row>
      <xdr:rowOff>28575</xdr:rowOff>
    </xdr:from>
    <xdr:to>
      <xdr:col>4</xdr:col>
      <xdr:colOff>171450</xdr:colOff>
      <xdr:row>12</xdr:row>
      <xdr:rowOff>38100</xdr:rowOff>
    </xdr:to>
    <xdr:pic>
      <xdr:nvPicPr>
        <xdr:cNvPr id="10" name="Рисунок 13" descr="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" y="3743325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14</xdr:row>
      <xdr:rowOff>190500</xdr:rowOff>
    </xdr:from>
    <xdr:to>
      <xdr:col>3</xdr:col>
      <xdr:colOff>514350</xdr:colOff>
      <xdr:row>16</xdr:row>
      <xdr:rowOff>123825</xdr:rowOff>
    </xdr:to>
    <xdr:pic>
      <xdr:nvPicPr>
        <xdr:cNvPr id="11" name="Рисунок 13" descr="2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6325" y="52292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0</xdr:rowOff>
    </xdr:from>
    <xdr:to>
      <xdr:col>14</xdr:col>
      <xdr:colOff>323850</xdr:colOff>
      <xdr:row>1</xdr:row>
      <xdr:rowOff>657225</xdr:rowOff>
    </xdr:to>
    <xdr:pic>
      <xdr:nvPicPr>
        <xdr:cNvPr id="12" name="Рисунок 1" descr="логотип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95450" y="0"/>
          <a:ext cx="76390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7</xdr:row>
      <xdr:rowOff>114300</xdr:rowOff>
    </xdr:from>
    <xdr:to>
      <xdr:col>3</xdr:col>
      <xdr:colOff>304800</xdr:colOff>
      <xdr:row>9</xdr:row>
      <xdr:rowOff>295275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06717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76200</xdr:rowOff>
    </xdr:from>
    <xdr:to>
      <xdr:col>3</xdr:col>
      <xdr:colOff>276225</xdr:colOff>
      <xdr:row>12</xdr:row>
      <xdr:rowOff>276225</xdr:rowOff>
    </xdr:to>
    <xdr:pic>
      <xdr:nvPicPr>
        <xdr:cNvPr id="2" name="Picture 158" descr="Graphic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5105400"/>
          <a:ext cx="485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21</xdr:row>
      <xdr:rowOff>104775</xdr:rowOff>
    </xdr:from>
    <xdr:to>
      <xdr:col>4</xdr:col>
      <xdr:colOff>504825</xdr:colOff>
      <xdr:row>25</xdr:row>
      <xdr:rowOff>219075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7753350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152400</xdr:rowOff>
    </xdr:from>
    <xdr:to>
      <xdr:col>3</xdr:col>
      <xdr:colOff>523875</xdr:colOff>
      <xdr:row>25</xdr:row>
      <xdr:rowOff>304800</xdr:rowOff>
    </xdr:to>
    <xdr:pic>
      <xdr:nvPicPr>
        <xdr:cNvPr id="4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8039100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24</xdr:row>
      <xdr:rowOff>9525</xdr:rowOff>
    </xdr:from>
    <xdr:to>
      <xdr:col>2</xdr:col>
      <xdr:colOff>381000</xdr:colOff>
      <xdr:row>26</xdr:row>
      <xdr:rowOff>0</xdr:rowOff>
    </xdr:to>
    <xdr:pic>
      <xdr:nvPicPr>
        <xdr:cNvPr id="5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825817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66675</xdr:rowOff>
    </xdr:from>
    <xdr:to>
      <xdr:col>4</xdr:col>
      <xdr:colOff>447675</xdr:colOff>
      <xdr:row>31</xdr:row>
      <xdr:rowOff>38100</xdr:rowOff>
    </xdr:to>
    <xdr:pic>
      <xdr:nvPicPr>
        <xdr:cNvPr id="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8858250"/>
          <a:ext cx="438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28</xdr:row>
      <xdr:rowOff>66675</xdr:rowOff>
    </xdr:from>
    <xdr:to>
      <xdr:col>3</xdr:col>
      <xdr:colOff>542925</xdr:colOff>
      <xdr:row>31</xdr:row>
      <xdr:rowOff>47625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92297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29</xdr:row>
      <xdr:rowOff>38100</xdr:rowOff>
    </xdr:from>
    <xdr:to>
      <xdr:col>3</xdr:col>
      <xdr:colOff>66675</xdr:colOff>
      <xdr:row>31</xdr:row>
      <xdr:rowOff>104775</xdr:rowOff>
    </xdr:to>
    <xdr:pic>
      <xdr:nvPicPr>
        <xdr:cNvPr id="8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9429750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36</xdr:row>
      <xdr:rowOff>66675</xdr:rowOff>
    </xdr:from>
    <xdr:to>
      <xdr:col>2</xdr:col>
      <xdr:colOff>419100</xdr:colOff>
      <xdr:row>38</xdr:row>
      <xdr:rowOff>123825</xdr:rowOff>
    </xdr:to>
    <xdr:pic>
      <xdr:nvPicPr>
        <xdr:cNvPr id="9" name="Picture 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10791825"/>
          <a:ext cx="342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35</xdr:row>
      <xdr:rowOff>47625</xdr:rowOff>
    </xdr:from>
    <xdr:to>
      <xdr:col>3</xdr:col>
      <xdr:colOff>419100</xdr:colOff>
      <xdr:row>38</xdr:row>
      <xdr:rowOff>104775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0" y="10563225"/>
          <a:ext cx="361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33</xdr:row>
      <xdr:rowOff>76200</xdr:rowOff>
    </xdr:from>
    <xdr:to>
      <xdr:col>4</xdr:col>
      <xdr:colOff>304800</xdr:colOff>
      <xdr:row>38</xdr:row>
      <xdr:rowOff>76200</xdr:rowOff>
    </xdr:to>
    <xdr:pic>
      <xdr:nvPicPr>
        <xdr:cNvPr id="11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10182225"/>
          <a:ext cx="371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42</xdr:row>
      <xdr:rowOff>142875</xdr:rowOff>
    </xdr:from>
    <xdr:to>
      <xdr:col>3</xdr:col>
      <xdr:colOff>352425</xdr:colOff>
      <xdr:row>44</xdr:row>
      <xdr:rowOff>161925</xdr:rowOff>
    </xdr:to>
    <xdr:pic>
      <xdr:nvPicPr>
        <xdr:cNvPr id="12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120396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41</xdr:row>
      <xdr:rowOff>66675</xdr:rowOff>
    </xdr:from>
    <xdr:to>
      <xdr:col>4</xdr:col>
      <xdr:colOff>257175</xdr:colOff>
      <xdr:row>44</xdr:row>
      <xdr:rowOff>114300</xdr:rowOff>
    </xdr:to>
    <xdr:pic>
      <xdr:nvPicPr>
        <xdr:cNvPr id="13" name="Picture 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62125" y="11744325"/>
          <a:ext cx="39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49</xdr:row>
      <xdr:rowOff>114300</xdr:rowOff>
    </xdr:from>
    <xdr:to>
      <xdr:col>4</xdr:col>
      <xdr:colOff>28575</xdr:colOff>
      <xdr:row>52</xdr:row>
      <xdr:rowOff>123825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0" y="1333500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14</xdr:row>
      <xdr:rowOff>85725</xdr:rowOff>
    </xdr:from>
    <xdr:to>
      <xdr:col>4</xdr:col>
      <xdr:colOff>428625</xdr:colOff>
      <xdr:row>19</xdr:row>
      <xdr:rowOff>38100</xdr:rowOff>
    </xdr:to>
    <xdr:pic>
      <xdr:nvPicPr>
        <xdr:cNvPr id="15" name="Picture 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43100" y="6372225"/>
          <a:ext cx="381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76200</xdr:rowOff>
    </xdr:from>
    <xdr:to>
      <xdr:col>3</xdr:col>
      <xdr:colOff>523875</xdr:colOff>
      <xdr:row>19</xdr:row>
      <xdr:rowOff>66675</xdr:rowOff>
    </xdr:to>
    <xdr:pic>
      <xdr:nvPicPr>
        <xdr:cNvPr id="16" name="Picture 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38275" y="6743700"/>
          <a:ext cx="361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17</xdr:row>
      <xdr:rowOff>38100</xdr:rowOff>
    </xdr:from>
    <xdr:to>
      <xdr:col>3</xdr:col>
      <xdr:colOff>57150</xdr:colOff>
      <xdr:row>19</xdr:row>
      <xdr:rowOff>114300</xdr:rowOff>
    </xdr:to>
    <xdr:pic>
      <xdr:nvPicPr>
        <xdr:cNvPr id="17" name="Picture 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28700" y="69437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57</xdr:row>
      <xdr:rowOff>47625</xdr:rowOff>
    </xdr:from>
    <xdr:to>
      <xdr:col>4</xdr:col>
      <xdr:colOff>152400</xdr:colOff>
      <xdr:row>61</xdr:row>
      <xdr:rowOff>66675</xdr:rowOff>
    </xdr:to>
    <xdr:pic>
      <xdr:nvPicPr>
        <xdr:cNvPr id="18" name="Picture 162" descr="Рисунок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2475" y="14658975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66675</xdr:rowOff>
    </xdr:from>
    <xdr:to>
      <xdr:col>3</xdr:col>
      <xdr:colOff>314325</xdr:colOff>
      <xdr:row>6</xdr:row>
      <xdr:rowOff>266700</xdr:rowOff>
    </xdr:to>
    <xdr:pic>
      <xdr:nvPicPr>
        <xdr:cNvPr id="19" name="Рисунок 21" descr="Безымянный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0" y="2981325"/>
          <a:ext cx="542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0</xdr:rowOff>
    </xdr:from>
    <xdr:to>
      <xdr:col>14</xdr:col>
      <xdr:colOff>285750</xdr:colOff>
      <xdr:row>1</xdr:row>
      <xdr:rowOff>676275</xdr:rowOff>
    </xdr:to>
    <xdr:pic>
      <xdr:nvPicPr>
        <xdr:cNvPr id="20" name="Рисунок 1" descr="логотип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57350" y="0"/>
          <a:ext cx="76390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8</xdr:row>
      <xdr:rowOff>38100</xdr:rowOff>
    </xdr:from>
    <xdr:to>
      <xdr:col>2</xdr:col>
      <xdr:colOff>1266825</xdr:colOff>
      <xdr:row>9</xdr:row>
      <xdr:rowOff>542925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857375"/>
          <a:ext cx="676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10</xdr:row>
      <xdr:rowOff>76200</xdr:rowOff>
    </xdr:from>
    <xdr:to>
      <xdr:col>2</xdr:col>
      <xdr:colOff>1285875</xdr:colOff>
      <xdr:row>11</xdr:row>
      <xdr:rowOff>504825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076575"/>
          <a:ext cx="704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</xdr:row>
      <xdr:rowOff>85725</xdr:rowOff>
    </xdr:from>
    <xdr:to>
      <xdr:col>2</xdr:col>
      <xdr:colOff>1228725</xdr:colOff>
      <xdr:row>15</xdr:row>
      <xdr:rowOff>219075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4343400"/>
          <a:ext cx="704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16</xdr:row>
      <xdr:rowOff>47625</xdr:rowOff>
    </xdr:from>
    <xdr:to>
      <xdr:col>2</xdr:col>
      <xdr:colOff>1238250</xdr:colOff>
      <xdr:row>17</xdr:row>
      <xdr:rowOff>571500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5619750"/>
          <a:ext cx="695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18</xdr:row>
      <xdr:rowOff>142875</xdr:rowOff>
    </xdr:from>
    <xdr:to>
      <xdr:col>2</xdr:col>
      <xdr:colOff>1257300</xdr:colOff>
      <xdr:row>19</xdr:row>
      <xdr:rowOff>638175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6972300"/>
          <a:ext cx="723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142875</xdr:rowOff>
    </xdr:from>
    <xdr:to>
      <xdr:col>2</xdr:col>
      <xdr:colOff>1257300</xdr:colOff>
      <xdr:row>21</xdr:row>
      <xdr:rowOff>600075</xdr:rowOff>
    </xdr:to>
    <xdr:pic>
      <xdr:nvPicPr>
        <xdr:cNvPr id="6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8334375"/>
          <a:ext cx="733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22</xdr:row>
      <xdr:rowOff>123825</xdr:rowOff>
    </xdr:from>
    <xdr:to>
      <xdr:col>2</xdr:col>
      <xdr:colOff>1247775</xdr:colOff>
      <xdr:row>23</xdr:row>
      <xdr:rowOff>571500</xdr:rowOff>
    </xdr:to>
    <xdr:pic>
      <xdr:nvPicPr>
        <xdr:cNvPr id="7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81450" y="9639300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24</xdr:row>
      <xdr:rowOff>85725</xdr:rowOff>
    </xdr:from>
    <xdr:to>
      <xdr:col>2</xdr:col>
      <xdr:colOff>1219200</xdr:colOff>
      <xdr:row>27</xdr:row>
      <xdr:rowOff>228600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0963275"/>
          <a:ext cx="704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28</xdr:row>
      <xdr:rowOff>76200</xdr:rowOff>
    </xdr:from>
    <xdr:to>
      <xdr:col>2</xdr:col>
      <xdr:colOff>1209675</xdr:colOff>
      <xdr:row>29</xdr:row>
      <xdr:rowOff>561975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62400" y="12249150"/>
          <a:ext cx="714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30</xdr:row>
      <xdr:rowOff>228600</xdr:rowOff>
    </xdr:from>
    <xdr:to>
      <xdr:col>2</xdr:col>
      <xdr:colOff>1190625</xdr:colOff>
      <xdr:row>31</xdr:row>
      <xdr:rowOff>409575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81450" y="13611225"/>
          <a:ext cx="685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32</xdr:row>
      <xdr:rowOff>200025</xdr:rowOff>
    </xdr:from>
    <xdr:to>
      <xdr:col>2</xdr:col>
      <xdr:colOff>1219200</xdr:colOff>
      <xdr:row>32</xdr:row>
      <xdr:rowOff>971550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81450" y="14678025"/>
          <a:ext cx="714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33</xdr:row>
      <xdr:rowOff>190500</xdr:rowOff>
    </xdr:from>
    <xdr:to>
      <xdr:col>2</xdr:col>
      <xdr:colOff>1152525</xdr:colOff>
      <xdr:row>34</xdr:row>
      <xdr:rowOff>314325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33825" y="1575435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35</xdr:row>
      <xdr:rowOff>142875</xdr:rowOff>
    </xdr:from>
    <xdr:to>
      <xdr:col>2</xdr:col>
      <xdr:colOff>1181100</xdr:colOff>
      <xdr:row>35</xdr:row>
      <xdr:rowOff>933450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24300" y="168497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36</xdr:row>
      <xdr:rowOff>314325</xdr:rowOff>
    </xdr:from>
    <xdr:to>
      <xdr:col>2</xdr:col>
      <xdr:colOff>1228725</xdr:colOff>
      <xdr:row>37</xdr:row>
      <xdr:rowOff>333375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33825" y="1810702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38</xdr:row>
      <xdr:rowOff>190500</xdr:rowOff>
    </xdr:from>
    <xdr:to>
      <xdr:col>2</xdr:col>
      <xdr:colOff>1228725</xdr:colOff>
      <xdr:row>38</xdr:row>
      <xdr:rowOff>923925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24300" y="191643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74</xdr:row>
      <xdr:rowOff>152400</xdr:rowOff>
    </xdr:from>
    <xdr:to>
      <xdr:col>2</xdr:col>
      <xdr:colOff>1143000</xdr:colOff>
      <xdr:row>74</xdr:row>
      <xdr:rowOff>1152525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14800" y="45777150"/>
          <a:ext cx="504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75</xdr:row>
      <xdr:rowOff>114300</xdr:rowOff>
    </xdr:from>
    <xdr:to>
      <xdr:col>2</xdr:col>
      <xdr:colOff>1323975</xdr:colOff>
      <xdr:row>76</xdr:row>
      <xdr:rowOff>542925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29075" y="47024925"/>
          <a:ext cx="771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69</xdr:row>
      <xdr:rowOff>142875</xdr:rowOff>
    </xdr:from>
    <xdr:to>
      <xdr:col>2</xdr:col>
      <xdr:colOff>1266825</xdr:colOff>
      <xdr:row>69</xdr:row>
      <xdr:rowOff>819150</xdr:rowOff>
    </xdr:to>
    <xdr:pic>
      <xdr:nvPicPr>
        <xdr:cNvPr id="18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43350" y="430244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70</xdr:row>
      <xdr:rowOff>123825</xdr:rowOff>
    </xdr:from>
    <xdr:to>
      <xdr:col>2</xdr:col>
      <xdr:colOff>1285875</xdr:colOff>
      <xdr:row>70</xdr:row>
      <xdr:rowOff>742950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43350" y="4397692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63</xdr:row>
      <xdr:rowOff>228600</xdr:rowOff>
    </xdr:from>
    <xdr:to>
      <xdr:col>2</xdr:col>
      <xdr:colOff>1247775</xdr:colOff>
      <xdr:row>63</xdr:row>
      <xdr:rowOff>866775</xdr:rowOff>
    </xdr:to>
    <xdr:pic>
      <xdr:nvPicPr>
        <xdr:cNvPr id="20" name="Picture 1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143375" y="39204900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64</xdr:row>
      <xdr:rowOff>228600</xdr:rowOff>
    </xdr:from>
    <xdr:to>
      <xdr:col>2</xdr:col>
      <xdr:colOff>1238250</xdr:colOff>
      <xdr:row>64</xdr:row>
      <xdr:rowOff>904875</xdr:rowOff>
    </xdr:to>
    <xdr:pic>
      <xdr:nvPicPr>
        <xdr:cNvPr id="21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05275" y="4022407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65</xdr:row>
      <xdr:rowOff>123825</xdr:rowOff>
    </xdr:from>
    <xdr:to>
      <xdr:col>2</xdr:col>
      <xdr:colOff>1219200</xdr:colOff>
      <xdr:row>65</xdr:row>
      <xdr:rowOff>847725</xdr:rowOff>
    </xdr:to>
    <xdr:pic>
      <xdr:nvPicPr>
        <xdr:cNvPr id="22" name="Picture 2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57650" y="411956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42</xdr:row>
      <xdr:rowOff>9525</xdr:rowOff>
    </xdr:from>
    <xdr:to>
      <xdr:col>2</xdr:col>
      <xdr:colOff>1114425</xdr:colOff>
      <xdr:row>42</xdr:row>
      <xdr:rowOff>1190625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76700" y="20974050"/>
          <a:ext cx="514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43</xdr:row>
      <xdr:rowOff>57150</xdr:rowOff>
    </xdr:from>
    <xdr:to>
      <xdr:col>2</xdr:col>
      <xdr:colOff>1095375</xdr:colOff>
      <xdr:row>43</xdr:row>
      <xdr:rowOff>1209675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 flipH="1">
          <a:off x="4076700" y="22221825"/>
          <a:ext cx="495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44</xdr:row>
      <xdr:rowOff>47625</xdr:rowOff>
    </xdr:from>
    <xdr:to>
      <xdr:col>2</xdr:col>
      <xdr:colOff>1143000</xdr:colOff>
      <xdr:row>45</xdr:row>
      <xdr:rowOff>581025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 flipH="1">
          <a:off x="4105275" y="23421975"/>
          <a:ext cx="514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46</xdr:row>
      <xdr:rowOff>9525</xdr:rowOff>
    </xdr:from>
    <xdr:to>
      <xdr:col>2</xdr:col>
      <xdr:colOff>1143000</xdr:colOff>
      <xdr:row>46</xdr:row>
      <xdr:rowOff>1200150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14800" y="24555450"/>
          <a:ext cx="504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47</xdr:row>
      <xdr:rowOff>66675</xdr:rowOff>
    </xdr:from>
    <xdr:to>
      <xdr:col>2</xdr:col>
      <xdr:colOff>1123950</xdr:colOff>
      <xdr:row>48</xdr:row>
      <xdr:rowOff>600075</xdr:rowOff>
    </xdr:to>
    <xdr:pic>
      <xdr:nvPicPr>
        <xdr:cNvPr id="27" name="Picture 1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flipH="1">
          <a:off x="4114800" y="25822275"/>
          <a:ext cx="485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49</xdr:row>
      <xdr:rowOff>19050</xdr:rowOff>
    </xdr:from>
    <xdr:to>
      <xdr:col>2</xdr:col>
      <xdr:colOff>1152525</xdr:colOff>
      <xdr:row>49</xdr:row>
      <xdr:rowOff>1190625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 flipH="1">
          <a:off x="4114800" y="27003375"/>
          <a:ext cx="514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50</xdr:row>
      <xdr:rowOff>9525</xdr:rowOff>
    </xdr:from>
    <xdr:to>
      <xdr:col>2</xdr:col>
      <xdr:colOff>1228725</xdr:colOff>
      <xdr:row>50</xdr:row>
      <xdr:rowOff>1171575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71950" y="28194000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51</xdr:row>
      <xdr:rowOff>38100</xdr:rowOff>
    </xdr:from>
    <xdr:to>
      <xdr:col>2</xdr:col>
      <xdr:colOff>1209675</xdr:colOff>
      <xdr:row>52</xdr:row>
      <xdr:rowOff>561975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43375" y="29413200"/>
          <a:ext cx="542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53</xdr:row>
      <xdr:rowOff>9525</xdr:rowOff>
    </xdr:from>
    <xdr:to>
      <xdr:col>2</xdr:col>
      <xdr:colOff>1152525</xdr:colOff>
      <xdr:row>53</xdr:row>
      <xdr:rowOff>1085850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 flipH="1">
          <a:off x="4105275" y="30546675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54</xdr:row>
      <xdr:rowOff>209550</xdr:rowOff>
    </xdr:from>
    <xdr:to>
      <xdr:col>2</xdr:col>
      <xdr:colOff>1247775</xdr:colOff>
      <xdr:row>54</xdr:row>
      <xdr:rowOff>981075</xdr:rowOff>
    </xdr:to>
    <xdr:pic>
      <xdr:nvPicPr>
        <xdr:cNvPr id="32" name="Picture 1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 flipH="1">
          <a:off x="4191000" y="3187065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55</xdr:row>
      <xdr:rowOff>295275</xdr:rowOff>
    </xdr:from>
    <xdr:to>
      <xdr:col>2</xdr:col>
      <xdr:colOff>1295400</xdr:colOff>
      <xdr:row>55</xdr:row>
      <xdr:rowOff>1028700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19575" y="330517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56</xdr:row>
      <xdr:rowOff>200025</xdr:rowOff>
    </xdr:from>
    <xdr:to>
      <xdr:col>2</xdr:col>
      <xdr:colOff>1257300</xdr:colOff>
      <xdr:row>56</xdr:row>
      <xdr:rowOff>962025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191000" y="3411855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57</xdr:row>
      <xdr:rowOff>190500</xdr:rowOff>
    </xdr:from>
    <xdr:to>
      <xdr:col>2</xdr:col>
      <xdr:colOff>1238250</xdr:colOff>
      <xdr:row>57</xdr:row>
      <xdr:rowOff>923925</xdr:rowOff>
    </xdr:to>
    <xdr:pic>
      <xdr:nvPicPr>
        <xdr:cNvPr id="35" name="Picture 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152900" y="35223450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58</xdr:row>
      <xdr:rowOff>247650</xdr:rowOff>
    </xdr:from>
    <xdr:to>
      <xdr:col>2</xdr:col>
      <xdr:colOff>1257300</xdr:colOff>
      <xdr:row>58</xdr:row>
      <xdr:rowOff>828675</xdr:rowOff>
    </xdr:to>
    <xdr:pic>
      <xdr:nvPicPr>
        <xdr:cNvPr id="36" name="Picture 1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10050" y="3629977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59</xdr:row>
      <xdr:rowOff>219075</xdr:rowOff>
    </xdr:from>
    <xdr:to>
      <xdr:col>2</xdr:col>
      <xdr:colOff>1238250</xdr:colOff>
      <xdr:row>59</xdr:row>
      <xdr:rowOff>838200</xdr:rowOff>
    </xdr:to>
    <xdr:pic>
      <xdr:nvPicPr>
        <xdr:cNvPr id="37" name="Picture 8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171950" y="373475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95"/>
  <sheetViews>
    <sheetView showGridLines="0" showRowColHeaders="0" tabSelected="1" zoomScale="85" zoomScaleNormal="85" zoomScaleSheetLayoutView="85" workbookViewId="0" topLeftCell="A1">
      <selection activeCell="B5" sqref="B5:E5"/>
    </sheetView>
  </sheetViews>
  <sheetFormatPr defaultColWidth="9.125" defaultRowHeight="12.75"/>
  <cols>
    <col min="1" max="1" width="3.625" style="5" customWidth="1"/>
    <col min="2" max="2" width="7.00390625" style="5" customWidth="1"/>
    <col min="3" max="3" width="6.125" style="5" customWidth="1"/>
    <col min="4" max="4" width="8.125" style="5" bestFit="1" customWidth="1"/>
    <col min="5" max="5" width="9.25390625" style="5" bestFit="1" customWidth="1"/>
    <col min="6" max="6" width="7.875" style="5" customWidth="1"/>
    <col min="7" max="7" width="8.75390625" style="5" customWidth="1"/>
    <col min="8" max="8" width="12.125" style="5" customWidth="1"/>
    <col min="9" max="9" width="6.875" style="5" customWidth="1"/>
    <col min="10" max="10" width="9.875" style="5" bestFit="1" customWidth="1"/>
    <col min="11" max="11" width="12.00390625" style="5" customWidth="1"/>
    <col min="12" max="12" width="10.00390625" style="5" customWidth="1"/>
    <col min="13" max="13" width="9.25390625" style="5" customWidth="1"/>
    <col min="14" max="14" width="7.375" style="5" customWidth="1"/>
    <col min="15" max="15" width="4.625" style="5" customWidth="1"/>
    <col min="16" max="17" width="18.875" style="37" customWidth="1"/>
    <col min="18" max="19" width="5.875" style="5" customWidth="1"/>
    <col min="20" max="16384" width="9.125" style="5" customWidth="1"/>
  </cols>
  <sheetData>
    <row r="1" spans="2:17" ht="67.5" customHeight="1">
      <c r="B1" s="124"/>
      <c r="C1" s="125"/>
      <c r="D1" s="125"/>
      <c r="E1" s="125"/>
      <c r="F1" s="125"/>
      <c r="G1" s="125"/>
      <c r="H1" s="125"/>
      <c r="I1" s="128"/>
      <c r="J1" s="128"/>
      <c r="K1" s="128"/>
      <c r="L1" s="128"/>
      <c r="M1" s="128"/>
      <c r="N1" s="128"/>
      <c r="O1" s="128"/>
      <c r="P1" s="128"/>
      <c r="Q1" s="31"/>
    </row>
    <row r="2" spans="2:17" ht="66" customHeight="1">
      <c r="B2" s="126"/>
      <c r="C2" s="127"/>
      <c r="D2" s="127"/>
      <c r="E2" s="127"/>
      <c r="F2" s="127"/>
      <c r="G2" s="127"/>
      <c r="H2" s="127"/>
      <c r="I2" s="129"/>
      <c r="J2" s="129"/>
      <c r="K2" s="129"/>
      <c r="L2" s="129"/>
      <c r="M2" s="129"/>
      <c r="N2" s="129"/>
      <c r="O2" s="129"/>
      <c r="P2" s="129"/>
      <c r="Q2" s="32"/>
    </row>
    <row r="3" spans="2:17" ht="55.5" customHeight="1" thickBot="1">
      <c r="B3" s="139" t="s">
        <v>176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2:17" ht="5.25" customHeight="1" hidden="1" thickBot="1"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2:17" ht="51" customHeight="1" thickBot="1">
      <c r="B5" s="133" t="s">
        <v>174</v>
      </c>
      <c r="C5" s="134"/>
      <c r="D5" s="134"/>
      <c r="E5" s="135"/>
      <c r="F5" s="136" t="s">
        <v>1</v>
      </c>
      <c r="G5" s="137"/>
      <c r="H5" s="136" t="s">
        <v>175</v>
      </c>
      <c r="I5" s="137"/>
      <c r="J5" s="136" t="s">
        <v>3</v>
      </c>
      <c r="K5" s="138"/>
      <c r="L5" s="137"/>
      <c r="M5" s="14" t="s">
        <v>5</v>
      </c>
      <c r="N5" s="136" t="s">
        <v>4</v>
      </c>
      <c r="O5" s="137"/>
      <c r="P5" s="33" t="s">
        <v>173</v>
      </c>
      <c r="Q5" s="33" t="s">
        <v>145</v>
      </c>
    </row>
    <row r="6" spans="2:17" ht="15" customHeight="1" thickBot="1">
      <c r="B6" s="51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2:17" ht="15.75" customHeight="1">
      <c r="B7" s="112"/>
      <c r="C7" s="113"/>
      <c r="D7" s="113"/>
      <c r="E7" s="114"/>
      <c r="F7" s="43" t="s">
        <v>8</v>
      </c>
      <c r="G7" s="44"/>
      <c r="H7" s="43" t="s">
        <v>12</v>
      </c>
      <c r="I7" s="44"/>
      <c r="J7" s="100" t="s">
        <v>139</v>
      </c>
      <c r="K7" s="101"/>
      <c r="L7" s="102"/>
      <c r="M7" s="71">
        <v>25</v>
      </c>
      <c r="N7" s="43">
        <v>0.06</v>
      </c>
      <c r="O7" s="44"/>
      <c r="P7" s="49">
        <v>2525</v>
      </c>
      <c r="Q7" s="49">
        <v>2649</v>
      </c>
    </row>
    <row r="8" spans="2:22" ht="14.25" customHeight="1" thickBot="1">
      <c r="B8" s="115"/>
      <c r="C8" s="116"/>
      <c r="D8" s="116"/>
      <c r="E8" s="117"/>
      <c r="F8" s="74"/>
      <c r="G8" s="75"/>
      <c r="H8" s="74"/>
      <c r="I8" s="75"/>
      <c r="J8" s="103"/>
      <c r="K8" s="104"/>
      <c r="L8" s="105"/>
      <c r="M8" s="72"/>
      <c r="N8" s="47"/>
      <c r="O8" s="48"/>
      <c r="P8" s="50"/>
      <c r="Q8" s="50"/>
      <c r="V8" s="1"/>
    </row>
    <row r="9" spans="2:17" ht="13.5" customHeight="1">
      <c r="B9" s="115"/>
      <c r="C9" s="116"/>
      <c r="D9" s="116"/>
      <c r="E9" s="117"/>
      <c r="F9" s="43" t="s">
        <v>9</v>
      </c>
      <c r="G9" s="44"/>
      <c r="H9" s="43" t="s">
        <v>13</v>
      </c>
      <c r="I9" s="44"/>
      <c r="J9" s="103"/>
      <c r="K9" s="104"/>
      <c r="L9" s="105"/>
      <c r="M9" s="71">
        <v>30</v>
      </c>
      <c r="N9" s="43">
        <v>0.058</v>
      </c>
      <c r="O9" s="44"/>
      <c r="P9" s="49">
        <v>2698</v>
      </c>
      <c r="Q9" s="49">
        <v>2834</v>
      </c>
    </row>
    <row r="10" spans="2:17" ht="16.5" customHeight="1" thickBot="1">
      <c r="B10" s="115"/>
      <c r="C10" s="116"/>
      <c r="D10" s="116"/>
      <c r="E10" s="117"/>
      <c r="F10" s="74"/>
      <c r="G10" s="75"/>
      <c r="H10" s="74"/>
      <c r="I10" s="75"/>
      <c r="J10" s="103"/>
      <c r="K10" s="104"/>
      <c r="L10" s="105"/>
      <c r="M10" s="72"/>
      <c r="N10" s="47"/>
      <c r="O10" s="48"/>
      <c r="P10" s="50"/>
      <c r="Q10" s="50"/>
    </row>
    <row r="11" spans="2:17" ht="14.25" customHeight="1">
      <c r="B11" s="115"/>
      <c r="C11" s="116"/>
      <c r="D11" s="116"/>
      <c r="E11" s="117"/>
      <c r="F11" s="43" t="s">
        <v>10</v>
      </c>
      <c r="G11" s="44"/>
      <c r="H11" s="43" t="s">
        <v>14</v>
      </c>
      <c r="I11" s="44"/>
      <c r="J11" s="103"/>
      <c r="K11" s="104"/>
      <c r="L11" s="105"/>
      <c r="M11" s="71">
        <v>33</v>
      </c>
      <c r="N11" s="45">
        <v>0.08</v>
      </c>
      <c r="O11" s="46"/>
      <c r="P11" s="49">
        <v>2917</v>
      </c>
      <c r="Q11" s="49">
        <v>3078</v>
      </c>
    </row>
    <row r="12" spans="2:17" ht="15.75" customHeight="1" thickBot="1">
      <c r="B12" s="115"/>
      <c r="C12" s="116"/>
      <c r="D12" s="116"/>
      <c r="E12" s="117"/>
      <c r="F12" s="45"/>
      <c r="G12" s="46"/>
      <c r="H12" s="47"/>
      <c r="I12" s="48"/>
      <c r="J12" s="103"/>
      <c r="K12" s="104"/>
      <c r="L12" s="105"/>
      <c r="M12" s="72"/>
      <c r="N12" s="47"/>
      <c r="O12" s="48"/>
      <c r="P12" s="50"/>
      <c r="Q12" s="50"/>
    </row>
    <row r="13" spans="2:17" ht="15" customHeight="1">
      <c r="B13" s="115"/>
      <c r="C13" s="116"/>
      <c r="D13" s="116"/>
      <c r="E13" s="117"/>
      <c r="F13" s="43" t="s">
        <v>11</v>
      </c>
      <c r="G13" s="44"/>
      <c r="H13" s="43" t="s">
        <v>15</v>
      </c>
      <c r="I13" s="44"/>
      <c r="J13" s="103"/>
      <c r="K13" s="104"/>
      <c r="L13" s="105"/>
      <c r="M13" s="71">
        <v>36</v>
      </c>
      <c r="N13" s="43">
        <v>0.091</v>
      </c>
      <c r="O13" s="44"/>
      <c r="P13" s="49">
        <v>3291</v>
      </c>
      <c r="Q13" s="49">
        <v>3449</v>
      </c>
    </row>
    <row r="14" spans="2:17" ht="12" customHeight="1" thickBot="1">
      <c r="B14" s="118"/>
      <c r="C14" s="119"/>
      <c r="D14" s="119"/>
      <c r="E14" s="120"/>
      <c r="F14" s="45"/>
      <c r="G14" s="46"/>
      <c r="H14" s="47"/>
      <c r="I14" s="48"/>
      <c r="J14" s="106"/>
      <c r="K14" s="107"/>
      <c r="L14" s="108"/>
      <c r="M14" s="72"/>
      <c r="N14" s="47"/>
      <c r="O14" s="48"/>
      <c r="P14" s="50"/>
      <c r="Q14" s="50"/>
    </row>
    <row r="15" spans="2:17" ht="14.25" customHeight="1">
      <c r="B15" s="112"/>
      <c r="C15" s="113"/>
      <c r="D15" s="113"/>
      <c r="E15" s="114"/>
      <c r="F15" s="43" t="s">
        <v>16</v>
      </c>
      <c r="G15" s="44"/>
      <c r="H15" s="43" t="s">
        <v>19</v>
      </c>
      <c r="I15" s="44"/>
      <c r="J15" s="121" t="s">
        <v>139</v>
      </c>
      <c r="K15" s="122"/>
      <c r="L15" s="123"/>
      <c r="M15" s="71">
        <v>23</v>
      </c>
      <c r="N15" s="43">
        <v>0.051</v>
      </c>
      <c r="O15" s="44"/>
      <c r="P15" s="49">
        <v>2350</v>
      </c>
      <c r="Q15" s="49">
        <v>2469</v>
      </c>
    </row>
    <row r="16" spans="2:22" ht="13.5" customHeight="1" thickBot="1">
      <c r="B16" s="115"/>
      <c r="C16" s="116"/>
      <c r="D16" s="116"/>
      <c r="E16" s="117"/>
      <c r="F16" s="74"/>
      <c r="G16" s="75"/>
      <c r="H16" s="74"/>
      <c r="I16" s="75"/>
      <c r="J16" s="63"/>
      <c r="K16" s="64"/>
      <c r="L16" s="65"/>
      <c r="M16" s="72"/>
      <c r="N16" s="47"/>
      <c r="O16" s="48"/>
      <c r="P16" s="50"/>
      <c r="Q16" s="50"/>
      <c r="V16" s="1"/>
    </row>
    <row r="17" spans="2:17" ht="14.25" customHeight="1">
      <c r="B17" s="115"/>
      <c r="C17" s="116"/>
      <c r="D17" s="116"/>
      <c r="E17" s="117"/>
      <c r="F17" s="43" t="s">
        <v>17</v>
      </c>
      <c r="G17" s="44"/>
      <c r="H17" s="43" t="s">
        <v>20</v>
      </c>
      <c r="I17" s="44"/>
      <c r="J17" s="63"/>
      <c r="K17" s="64"/>
      <c r="L17" s="65"/>
      <c r="M17" s="71">
        <v>28</v>
      </c>
      <c r="N17" s="43">
        <v>0.067</v>
      </c>
      <c r="O17" s="44"/>
      <c r="P17" s="49">
        <v>2481</v>
      </c>
      <c r="Q17" s="49">
        <v>2604</v>
      </c>
    </row>
    <row r="18" spans="2:17" ht="15.75" customHeight="1" thickBot="1">
      <c r="B18" s="115"/>
      <c r="C18" s="116"/>
      <c r="D18" s="116"/>
      <c r="E18" s="117"/>
      <c r="F18" s="74"/>
      <c r="G18" s="75"/>
      <c r="H18" s="74"/>
      <c r="I18" s="75"/>
      <c r="J18" s="63"/>
      <c r="K18" s="64"/>
      <c r="L18" s="65"/>
      <c r="M18" s="72"/>
      <c r="N18" s="47"/>
      <c r="O18" s="48"/>
      <c r="P18" s="50"/>
      <c r="Q18" s="50"/>
    </row>
    <row r="19" spans="2:17" ht="14.25" customHeight="1">
      <c r="B19" s="115"/>
      <c r="C19" s="116"/>
      <c r="D19" s="116"/>
      <c r="E19" s="117"/>
      <c r="F19" s="43" t="s">
        <v>18</v>
      </c>
      <c r="G19" s="44"/>
      <c r="H19" s="43" t="s">
        <v>21</v>
      </c>
      <c r="I19" s="44"/>
      <c r="J19" s="63"/>
      <c r="K19" s="64"/>
      <c r="L19" s="65"/>
      <c r="M19" s="71">
        <v>30</v>
      </c>
      <c r="N19" s="45">
        <v>0.067</v>
      </c>
      <c r="O19" s="46"/>
      <c r="P19" s="49">
        <v>2646</v>
      </c>
      <c r="Q19" s="49">
        <v>2837</v>
      </c>
    </row>
    <row r="20" spans="2:17" ht="14.25" customHeight="1" thickBot="1">
      <c r="B20" s="115"/>
      <c r="C20" s="116"/>
      <c r="D20" s="116"/>
      <c r="E20" s="117"/>
      <c r="F20" s="45"/>
      <c r="G20" s="46"/>
      <c r="H20" s="47"/>
      <c r="I20" s="48"/>
      <c r="J20" s="63"/>
      <c r="K20" s="64"/>
      <c r="L20" s="65"/>
      <c r="M20" s="72"/>
      <c r="N20" s="47"/>
      <c r="O20" s="48"/>
      <c r="P20" s="50"/>
      <c r="Q20" s="50"/>
    </row>
    <row r="21" spans="2:17" ht="21.75" customHeight="1">
      <c r="B21" s="112"/>
      <c r="C21" s="113"/>
      <c r="D21" s="113"/>
      <c r="E21" s="114"/>
      <c r="F21" s="43" t="s">
        <v>23</v>
      </c>
      <c r="G21" s="44"/>
      <c r="H21" s="43" t="s">
        <v>27</v>
      </c>
      <c r="I21" s="44"/>
      <c r="J21" s="121" t="s">
        <v>139</v>
      </c>
      <c r="K21" s="122"/>
      <c r="L21" s="123"/>
      <c r="M21" s="71">
        <v>40</v>
      </c>
      <c r="N21" s="43">
        <v>0.104</v>
      </c>
      <c r="O21" s="44"/>
      <c r="P21" s="49">
        <v>3726</v>
      </c>
      <c r="Q21" s="49">
        <v>4163</v>
      </c>
    </row>
    <row r="22" spans="2:22" ht="16.5" customHeight="1" thickBot="1">
      <c r="B22" s="115"/>
      <c r="C22" s="116"/>
      <c r="D22" s="116"/>
      <c r="E22" s="117"/>
      <c r="F22" s="74"/>
      <c r="G22" s="75"/>
      <c r="H22" s="74"/>
      <c r="I22" s="75"/>
      <c r="J22" s="63"/>
      <c r="K22" s="64"/>
      <c r="L22" s="65"/>
      <c r="M22" s="72"/>
      <c r="N22" s="47"/>
      <c r="O22" s="48"/>
      <c r="P22" s="50"/>
      <c r="Q22" s="50"/>
      <c r="V22" s="1"/>
    </row>
    <row r="23" spans="2:17" ht="18" customHeight="1">
      <c r="B23" s="115"/>
      <c r="C23" s="116"/>
      <c r="D23" s="116"/>
      <c r="E23" s="117"/>
      <c r="F23" s="43" t="s">
        <v>22</v>
      </c>
      <c r="G23" s="44"/>
      <c r="H23" s="43" t="s">
        <v>26</v>
      </c>
      <c r="I23" s="44"/>
      <c r="J23" s="63"/>
      <c r="K23" s="64"/>
      <c r="L23" s="65"/>
      <c r="M23" s="71">
        <v>36</v>
      </c>
      <c r="N23" s="43">
        <v>0.091</v>
      </c>
      <c r="O23" s="44"/>
      <c r="P23" s="49">
        <v>4014</v>
      </c>
      <c r="Q23" s="49">
        <v>4348</v>
      </c>
    </row>
    <row r="24" spans="2:17" ht="18.75" customHeight="1" thickBot="1">
      <c r="B24" s="118"/>
      <c r="C24" s="119"/>
      <c r="D24" s="119"/>
      <c r="E24" s="120"/>
      <c r="F24" s="74"/>
      <c r="G24" s="75"/>
      <c r="H24" s="74"/>
      <c r="I24" s="75"/>
      <c r="J24" s="66"/>
      <c r="K24" s="67"/>
      <c r="L24" s="68"/>
      <c r="M24" s="72"/>
      <c r="N24" s="47"/>
      <c r="O24" s="48"/>
      <c r="P24" s="50"/>
      <c r="Q24" s="50"/>
    </row>
    <row r="25" spans="2:17" ht="18.75" customHeight="1">
      <c r="B25" s="112"/>
      <c r="C25" s="113"/>
      <c r="D25" s="113"/>
      <c r="E25" s="114"/>
      <c r="F25" s="43" t="s">
        <v>24</v>
      </c>
      <c r="G25" s="44"/>
      <c r="H25" s="43" t="s">
        <v>28</v>
      </c>
      <c r="I25" s="44"/>
      <c r="J25" s="121" t="s">
        <v>139</v>
      </c>
      <c r="K25" s="122"/>
      <c r="L25" s="123"/>
      <c r="M25" s="71">
        <v>47</v>
      </c>
      <c r="N25" s="45">
        <v>0.139</v>
      </c>
      <c r="O25" s="46"/>
      <c r="P25" s="49">
        <v>4780</v>
      </c>
      <c r="Q25" s="49">
        <v>5029</v>
      </c>
    </row>
    <row r="26" spans="2:17" ht="24.75" customHeight="1" thickBot="1">
      <c r="B26" s="115"/>
      <c r="C26" s="116"/>
      <c r="D26" s="116"/>
      <c r="E26" s="117"/>
      <c r="F26" s="45"/>
      <c r="G26" s="46"/>
      <c r="H26" s="47"/>
      <c r="I26" s="48"/>
      <c r="J26" s="63"/>
      <c r="K26" s="64"/>
      <c r="L26" s="65"/>
      <c r="M26" s="72"/>
      <c r="N26" s="47"/>
      <c r="O26" s="48"/>
      <c r="P26" s="50"/>
      <c r="Q26" s="50"/>
    </row>
    <row r="27" spans="2:17" ht="18.75" customHeight="1">
      <c r="B27" s="115"/>
      <c r="C27" s="116"/>
      <c r="D27" s="116"/>
      <c r="E27" s="117"/>
      <c r="F27" s="43" t="s">
        <v>25</v>
      </c>
      <c r="G27" s="44"/>
      <c r="H27" s="43" t="s">
        <v>29</v>
      </c>
      <c r="I27" s="44"/>
      <c r="J27" s="63"/>
      <c r="K27" s="64"/>
      <c r="L27" s="65"/>
      <c r="M27" s="71">
        <v>50</v>
      </c>
      <c r="N27" s="43">
        <v>0.158</v>
      </c>
      <c r="O27" s="44"/>
      <c r="P27" s="49">
        <v>5139</v>
      </c>
      <c r="Q27" s="49">
        <v>5567</v>
      </c>
    </row>
    <row r="28" spans="2:17" ht="23.25" customHeight="1" thickBot="1">
      <c r="B28" s="118"/>
      <c r="C28" s="119"/>
      <c r="D28" s="119"/>
      <c r="E28" s="120"/>
      <c r="F28" s="45"/>
      <c r="G28" s="46"/>
      <c r="H28" s="47"/>
      <c r="I28" s="48"/>
      <c r="J28" s="66"/>
      <c r="K28" s="67"/>
      <c r="L28" s="68"/>
      <c r="M28" s="72"/>
      <c r="N28" s="47"/>
      <c r="O28" s="48"/>
      <c r="P28" s="50"/>
      <c r="Q28" s="50"/>
    </row>
    <row r="29" spans="2:33" ht="15" customHeight="1" thickBot="1">
      <c r="B29" s="55" t="s">
        <v>30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  <c r="AA29" s="1"/>
      <c r="AB29" s="2"/>
      <c r="AC29" s="2"/>
      <c r="AD29" s="2"/>
      <c r="AE29" s="2"/>
      <c r="AF29" s="2"/>
      <c r="AG29" s="1"/>
    </row>
    <row r="30" spans="2:21" ht="18.75" customHeight="1">
      <c r="B30" s="58"/>
      <c r="C30" s="42"/>
      <c r="D30" s="42"/>
      <c r="E30" s="59"/>
      <c r="F30" s="45" t="s">
        <v>31</v>
      </c>
      <c r="G30" s="46"/>
      <c r="H30" s="45" t="s">
        <v>32</v>
      </c>
      <c r="I30" s="46"/>
      <c r="J30" s="63" t="s">
        <v>139</v>
      </c>
      <c r="K30" s="64"/>
      <c r="L30" s="65"/>
      <c r="M30" s="76">
        <v>19</v>
      </c>
      <c r="N30" s="45">
        <v>0.046</v>
      </c>
      <c r="O30" s="46"/>
      <c r="P30" s="49">
        <v>1893</v>
      </c>
      <c r="Q30" s="49">
        <v>2046</v>
      </c>
      <c r="U30" s="3"/>
    </row>
    <row r="31" spans="2:17" ht="9.75" customHeight="1">
      <c r="B31" s="58"/>
      <c r="C31" s="42"/>
      <c r="D31" s="42"/>
      <c r="E31" s="59"/>
      <c r="F31" s="45"/>
      <c r="G31" s="46"/>
      <c r="H31" s="45"/>
      <c r="I31" s="46"/>
      <c r="J31" s="63"/>
      <c r="K31" s="64"/>
      <c r="L31" s="65"/>
      <c r="M31" s="76"/>
      <c r="N31" s="45"/>
      <c r="O31" s="46"/>
      <c r="P31" s="54"/>
      <c r="Q31" s="54"/>
    </row>
    <row r="32" spans="2:17" ht="12" customHeight="1">
      <c r="B32" s="58"/>
      <c r="C32" s="42"/>
      <c r="D32" s="42"/>
      <c r="E32" s="59"/>
      <c r="F32" s="45"/>
      <c r="G32" s="46"/>
      <c r="H32" s="45"/>
      <c r="I32" s="46"/>
      <c r="J32" s="63"/>
      <c r="K32" s="64"/>
      <c r="L32" s="65"/>
      <c r="M32" s="76"/>
      <c r="N32" s="45"/>
      <c r="O32" s="46"/>
      <c r="P32" s="54"/>
      <c r="Q32" s="54"/>
    </row>
    <row r="33" spans="2:17" ht="9.75" customHeight="1">
      <c r="B33" s="58"/>
      <c r="C33" s="42"/>
      <c r="D33" s="42"/>
      <c r="E33" s="59"/>
      <c r="F33" s="45"/>
      <c r="G33" s="46"/>
      <c r="H33" s="45"/>
      <c r="I33" s="46"/>
      <c r="J33" s="63"/>
      <c r="K33" s="64"/>
      <c r="L33" s="65"/>
      <c r="M33" s="76"/>
      <c r="N33" s="45"/>
      <c r="O33" s="46"/>
      <c r="P33" s="54"/>
      <c r="Q33" s="54"/>
    </row>
    <row r="34" spans="2:17" ht="41.25" customHeight="1" hidden="1" thickBot="1">
      <c r="B34" s="58"/>
      <c r="C34" s="42"/>
      <c r="D34" s="42"/>
      <c r="E34" s="59"/>
      <c r="F34" s="45"/>
      <c r="G34" s="46"/>
      <c r="H34" s="45"/>
      <c r="I34" s="46"/>
      <c r="J34" s="63"/>
      <c r="K34" s="64"/>
      <c r="L34" s="65"/>
      <c r="M34" s="76"/>
      <c r="N34" s="45"/>
      <c r="O34" s="46"/>
      <c r="P34" s="54"/>
      <c r="Q34" s="54"/>
    </row>
    <row r="35" spans="2:17" ht="24.75" customHeight="1" thickBot="1">
      <c r="B35" s="60"/>
      <c r="C35" s="61"/>
      <c r="D35" s="61"/>
      <c r="E35" s="62"/>
      <c r="F35" s="47"/>
      <c r="G35" s="48"/>
      <c r="H35" s="47"/>
      <c r="I35" s="48"/>
      <c r="J35" s="66"/>
      <c r="K35" s="67"/>
      <c r="L35" s="68"/>
      <c r="M35" s="72"/>
      <c r="N35" s="47"/>
      <c r="O35" s="48"/>
      <c r="P35" s="50"/>
      <c r="Q35" s="50"/>
    </row>
    <row r="36" spans="2:33" ht="15" customHeight="1" thickBot="1">
      <c r="B36" s="55" t="s">
        <v>33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  <c r="AA36" s="1"/>
      <c r="AB36" s="2"/>
      <c r="AC36" s="2"/>
      <c r="AD36" s="2"/>
      <c r="AE36" s="2"/>
      <c r="AF36" s="2"/>
      <c r="AG36" s="1"/>
    </row>
    <row r="37" spans="2:21" ht="18.75" customHeight="1">
      <c r="B37" s="58"/>
      <c r="C37" s="42"/>
      <c r="D37" s="42"/>
      <c r="E37" s="59"/>
      <c r="F37" s="45" t="s">
        <v>34</v>
      </c>
      <c r="G37" s="46"/>
      <c r="H37" s="45" t="s">
        <v>12</v>
      </c>
      <c r="I37" s="46"/>
      <c r="J37" s="69" t="s">
        <v>140</v>
      </c>
      <c r="K37" s="64"/>
      <c r="L37" s="65"/>
      <c r="M37" s="76">
        <v>34</v>
      </c>
      <c r="N37" s="45">
        <v>0.046</v>
      </c>
      <c r="O37" s="46"/>
      <c r="P37" s="49">
        <v>3524</v>
      </c>
      <c r="Q37" s="49">
        <v>3816</v>
      </c>
      <c r="U37" s="3"/>
    </row>
    <row r="38" spans="2:17" ht="13.5" customHeight="1">
      <c r="B38" s="58"/>
      <c r="C38" s="42"/>
      <c r="D38" s="42"/>
      <c r="E38" s="59"/>
      <c r="F38" s="45"/>
      <c r="G38" s="46"/>
      <c r="H38" s="45"/>
      <c r="I38" s="46"/>
      <c r="J38" s="63"/>
      <c r="K38" s="64"/>
      <c r="L38" s="65"/>
      <c r="M38" s="76"/>
      <c r="N38" s="45"/>
      <c r="O38" s="46"/>
      <c r="P38" s="54"/>
      <c r="Q38" s="54"/>
    </row>
    <row r="39" spans="2:17" ht="12" customHeight="1">
      <c r="B39" s="58"/>
      <c r="C39" s="42"/>
      <c r="D39" s="42"/>
      <c r="E39" s="59"/>
      <c r="F39" s="45"/>
      <c r="G39" s="46"/>
      <c r="H39" s="45"/>
      <c r="I39" s="46"/>
      <c r="J39" s="63"/>
      <c r="K39" s="64"/>
      <c r="L39" s="65"/>
      <c r="M39" s="76"/>
      <c r="N39" s="45"/>
      <c r="O39" s="46"/>
      <c r="P39" s="54"/>
      <c r="Q39" s="54"/>
    </row>
    <row r="40" spans="2:17" s="12" customFormat="1" ht="13.5" customHeight="1">
      <c r="B40" s="58"/>
      <c r="C40" s="42"/>
      <c r="D40" s="42"/>
      <c r="E40" s="59"/>
      <c r="F40" s="45"/>
      <c r="G40" s="46"/>
      <c r="H40" s="45"/>
      <c r="I40" s="46"/>
      <c r="J40" s="63"/>
      <c r="K40" s="64"/>
      <c r="L40" s="65"/>
      <c r="M40" s="76"/>
      <c r="N40" s="45"/>
      <c r="O40" s="46"/>
      <c r="P40" s="54"/>
      <c r="Q40" s="54"/>
    </row>
    <row r="41" spans="2:17" ht="41.25" customHeight="1" hidden="1" thickBot="1">
      <c r="B41" s="58"/>
      <c r="C41" s="42"/>
      <c r="D41" s="42"/>
      <c r="E41" s="59"/>
      <c r="F41" s="45"/>
      <c r="G41" s="46"/>
      <c r="H41" s="45"/>
      <c r="I41" s="46"/>
      <c r="J41" s="63"/>
      <c r="K41" s="64"/>
      <c r="L41" s="65"/>
      <c r="M41" s="76"/>
      <c r="N41" s="45"/>
      <c r="O41" s="46"/>
      <c r="P41" s="54"/>
      <c r="Q41" s="54"/>
    </row>
    <row r="42" spans="2:17" ht="14.25" customHeight="1" thickBot="1">
      <c r="B42" s="60"/>
      <c r="C42" s="61"/>
      <c r="D42" s="61"/>
      <c r="E42" s="62"/>
      <c r="F42" s="47"/>
      <c r="G42" s="48"/>
      <c r="H42" s="47"/>
      <c r="I42" s="48"/>
      <c r="J42" s="66"/>
      <c r="K42" s="67"/>
      <c r="L42" s="68"/>
      <c r="M42" s="72"/>
      <c r="N42" s="47"/>
      <c r="O42" s="48"/>
      <c r="P42" s="50"/>
      <c r="Q42" s="50"/>
    </row>
    <row r="43" spans="2:33" ht="15" customHeight="1" thickBot="1">
      <c r="B43" s="55" t="s">
        <v>35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AA43" s="1"/>
      <c r="AB43" s="2"/>
      <c r="AC43" s="2"/>
      <c r="AD43" s="2"/>
      <c r="AE43" s="2"/>
      <c r="AF43" s="2"/>
      <c r="AG43" s="1"/>
    </row>
    <row r="44" spans="2:21" ht="18.75" customHeight="1">
      <c r="B44" s="58"/>
      <c r="C44" s="42"/>
      <c r="D44" s="42"/>
      <c r="E44" s="59"/>
      <c r="F44" s="45" t="s">
        <v>36</v>
      </c>
      <c r="G44" s="46"/>
      <c r="H44" s="45" t="s">
        <v>37</v>
      </c>
      <c r="I44" s="46"/>
      <c r="J44" s="63" t="s">
        <v>139</v>
      </c>
      <c r="K44" s="64"/>
      <c r="L44" s="65"/>
      <c r="M44" s="76">
        <v>28</v>
      </c>
      <c r="N44" s="45">
        <v>0.108</v>
      </c>
      <c r="O44" s="46"/>
      <c r="P44" s="49">
        <v>3804</v>
      </c>
      <c r="Q44" s="49">
        <v>4186</v>
      </c>
      <c r="U44" s="3"/>
    </row>
    <row r="45" spans="2:17" ht="12" customHeight="1">
      <c r="B45" s="58"/>
      <c r="C45" s="42"/>
      <c r="D45" s="42"/>
      <c r="E45" s="59"/>
      <c r="F45" s="45"/>
      <c r="G45" s="46"/>
      <c r="H45" s="45"/>
      <c r="I45" s="46"/>
      <c r="J45" s="63"/>
      <c r="K45" s="64"/>
      <c r="L45" s="65"/>
      <c r="M45" s="76"/>
      <c r="N45" s="45"/>
      <c r="O45" s="46"/>
      <c r="P45" s="54"/>
      <c r="Q45" s="54"/>
    </row>
    <row r="46" spans="2:17" ht="9.75" customHeight="1">
      <c r="B46" s="58"/>
      <c r="C46" s="42"/>
      <c r="D46" s="42"/>
      <c r="E46" s="59"/>
      <c r="F46" s="45"/>
      <c r="G46" s="46"/>
      <c r="H46" s="45"/>
      <c r="I46" s="46"/>
      <c r="J46" s="63"/>
      <c r="K46" s="64"/>
      <c r="L46" s="65"/>
      <c r="M46" s="76"/>
      <c r="N46" s="45"/>
      <c r="O46" s="46"/>
      <c r="P46" s="54"/>
      <c r="Q46" s="54"/>
    </row>
    <row r="47" spans="2:17" s="12" customFormat="1" ht="13.5" customHeight="1">
      <c r="B47" s="58"/>
      <c r="C47" s="42"/>
      <c r="D47" s="42"/>
      <c r="E47" s="59"/>
      <c r="F47" s="45"/>
      <c r="G47" s="46"/>
      <c r="H47" s="45"/>
      <c r="I47" s="46"/>
      <c r="J47" s="63"/>
      <c r="K47" s="64"/>
      <c r="L47" s="65"/>
      <c r="M47" s="76"/>
      <c r="N47" s="45"/>
      <c r="O47" s="46"/>
      <c r="P47" s="54"/>
      <c r="Q47" s="54"/>
    </row>
    <row r="48" spans="2:17" ht="41.25" customHeight="1" hidden="1" thickBot="1">
      <c r="B48" s="58"/>
      <c r="C48" s="42"/>
      <c r="D48" s="42"/>
      <c r="E48" s="59"/>
      <c r="F48" s="45"/>
      <c r="G48" s="46"/>
      <c r="H48" s="45"/>
      <c r="I48" s="46"/>
      <c r="J48" s="63"/>
      <c r="K48" s="64"/>
      <c r="L48" s="65"/>
      <c r="M48" s="76"/>
      <c r="N48" s="45"/>
      <c r="O48" s="46"/>
      <c r="P48" s="54"/>
      <c r="Q48" s="54"/>
    </row>
    <row r="49" spans="2:17" ht="14.25" customHeight="1" thickBot="1">
      <c r="B49" s="60"/>
      <c r="C49" s="61"/>
      <c r="D49" s="61"/>
      <c r="E49" s="62"/>
      <c r="F49" s="47"/>
      <c r="G49" s="48"/>
      <c r="H49" s="47"/>
      <c r="I49" s="48"/>
      <c r="J49" s="66"/>
      <c r="K49" s="67"/>
      <c r="L49" s="68"/>
      <c r="M49" s="72"/>
      <c r="N49" s="47"/>
      <c r="O49" s="48"/>
      <c r="P49" s="50"/>
      <c r="Q49" s="50"/>
    </row>
    <row r="50" spans="2:33" ht="15" customHeight="1" thickBot="1">
      <c r="B50" s="55" t="s">
        <v>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  <c r="AA50" s="1"/>
      <c r="AB50" s="2"/>
      <c r="AC50" s="2"/>
      <c r="AD50" s="2"/>
      <c r="AE50" s="2"/>
      <c r="AF50" s="2"/>
      <c r="AG50" s="1"/>
    </row>
    <row r="51" spans="2:21" ht="18.75" customHeight="1">
      <c r="B51" s="58"/>
      <c r="C51" s="42"/>
      <c r="D51" s="42"/>
      <c r="E51" s="59"/>
      <c r="F51" s="45" t="s">
        <v>38</v>
      </c>
      <c r="G51" s="46"/>
      <c r="H51" s="45" t="s">
        <v>39</v>
      </c>
      <c r="I51" s="46"/>
      <c r="J51" s="63" t="s">
        <v>139</v>
      </c>
      <c r="K51" s="64"/>
      <c r="L51" s="65"/>
      <c r="M51" s="76">
        <v>44</v>
      </c>
      <c r="N51" s="45">
        <v>0.143</v>
      </c>
      <c r="O51" s="46"/>
      <c r="P51" s="49">
        <v>3982</v>
      </c>
      <c r="Q51" s="49">
        <v>4388</v>
      </c>
      <c r="U51" s="3"/>
    </row>
    <row r="52" spans="2:17" ht="13.5" customHeight="1">
      <c r="B52" s="58"/>
      <c r="C52" s="42"/>
      <c r="D52" s="42"/>
      <c r="E52" s="59"/>
      <c r="F52" s="45"/>
      <c r="G52" s="46"/>
      <c r="H52" s="45"/>
      <c r="I52" s="46"/>
      <c r="J52" s="63"/>
      <c r="K52" s="64"/>
      <c r="L52" s="65"/>
      <c r="M52" s="76"/>
      <c r="N52" s="45"/>
      <c r="O52" s="46"/>
      <c r="P52" s="54"/>
      <c r="Q52" s="54"/>
    </row>
    <row r="53" spans="2:17" ht="12" customHeight="1">
      <c r="B53" s="58"/>
      <c r="C53" s="42"/>
      <c r="D53" s="42"/>
      <c r="E53" s="59"/>
      <c r="F53" s="45"/>
      <c r="G53" s="46"/>
      <c r="H53" s="45"/>
      <c r="I53" s="46"/>
      <c r="J53" s="63"/>
      <c r="K53" s="64"/>
      <c r="L53" s="65"/>
      <c r="M53" s="76"/>
      <c r="N53" s="45"/>
      <c r="O53" s="46"/>
      <c r="P53" s="54"/>
      <c r="Q53" s="54"/>
    </row>
    <row r="54" spans="2:17" s="12" customFormat="1" ht="13.5" customHeight="1">
      <c r="B54" s="58"/>
      <c r="C54" s="42"/>
      <c r="D54" s="42"/>
      <c r="E54" s="59"/>
      <c r="F54" s="45"/>
      <c r="G54" s="46"/>
      <c r="H54" s="45"/>
      <c r="I54" s="46"/>
      <c r="J54" s="63"/>
      <c r="K54" s="64"/>
      <c r="L54" s="65"/>
      <c r="M54" s="76"/>
      <c r="N54" s="45"/>
      <c r="O54" s="46"/>
      <c r="P54" s="54"/>
      <c r="Q54" s="54"/>
    </row>
    <row r="55" spans="2:17" ht="41.25" customHeight="1" hidden="1" thickBot="1">
      <c r="B55" s="58"/>
      <c r="C55" s="42"/>
      <c r="D55" s="42"/>
      <c r="E55" s="59"/>
      <c r="F55" s="45"/>
      <c r="G55" s="46"/>
      <c r="H55" s="45"/>
      <c r="I55" s="46"/>
      <c r="J55" s="63"/>
      <c r="K55" s="64"/>
      <c r="L55" s="65"/>
      <c r="M55" s="76"/>
      <c r="N55" s="45"/>
      <c r="O55" s="46"/>
      <c r="P55" s="54"/>
      <c r="Q55" s="54"/>
    </row>
    <row r="56" spans="2:17" ht="14.25" customHeight="1" thickBot="1">
      <c r="B56" s="60"/>
      <c r="C56" s="61"/>
      <c r="D56" s="61"/>
      <c r="E56" s="62"/>
      <c r="F56" s="47"/>
      <c r="G56" s="48"/>
      <c r="H56" s="47"/>
      <c r="I56" s="48"/>
      <c r="J56" s="66"/>
      <c r="K56" s="67"/>
      <c r="L56" s="68"/>
      <c r="M56" s="72"/>
      <c r="N56" s="47"/>
      <c r="O56" s="48"/>
      <c r="P56" s="50"/>
      <c r="Q56" s="50"/>
    </row>
    <row r="57" spans="2:33" ht="15" customHeight="1" thickBot="1">
      <c r="B57" s="55" t="s">
        <v>40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  <c r="AA57" s="1"/>
      <c r="AB57" s="2"/>
      <c r="AC57" s="2"/>
      <c r="AD57" s="2"/>
      <c r="AE57" s="2"/>
      <c r="AF57" s="2"/>
      <c r="AG57" s="1"/>
    </row>
    <row r="58" spans="2:33" ht="17.25" customHeight="1">
      <c r="B58" s="58"/>
      <c r="C58" s="42"/>
      <c r="D58" s="42"/>
      <c r="E58" s="59"/>
      <c r="F58" s="45" t="s">
        <v>41</v>
      </c>
      <c r="G58" s="46"/>
      <c r="H58" s="45" t="s">
        <v>43</v>
      </c>
      <c r="I58" s="46"/>
      <c r="J58" s="103" t="s">
        <v>141</v>
      </c>
      <c r="K58" s="104"/>
      <c r="L58" s="105"/>
      <c r="M58" s="76">
        <v>21.2</v>
      </c>
      <c r="N58" s="45">
        <v>0.038</v>
      </c>
      <c r="O58" s="46"/>
      <c r="P58" s="49">
        <v>3361</v>
      </c>
      <c r="Q58" s="49">
        <v>3534</v>
      </c>
      <c r="AA58" s="1"/>
      <c r="AB58" s="2"/>
      <c r="AC58" s="2"/>
      <c r="AD58" s="2"/>
      <c r="AE58" s="2"/>
      <c r="AF58" s="2"/>
      <c r="AG58" s="1"/>
    </row>
    <row r="59" spans="2:33" ht="11.25" customHeight="1">
      <c r="B59" s="58"/>
      <c r="C59" s="42"/>
      <c r="D59" s="42"/>
      <c r="E59" s="59"/>
      <c r="F59" s="45"/>
      <c r="G59" s="46"/>
      <c r="H59" s="45"/>
      <c r="I59" s="46"/>
      <c r="J59" s="103"/>
      <c r="K59" s="104"/>
      <c r="L59" s="105"/>
      <c r="M59" s="76"/>
      <c r="N59" s="45"/>
      <c r="O59" s="46"/>
      <c r="P59" s="54"/>
      <c r="Q59" s="54"/>
      <c r="S59" s="1"/>
      <c r="T59" s="1"/>
      <c r="U59" s="1"/>
      <c r="V59" s="1"/>
      <c r="W59" s="1"/>
      <c r="X59" s="1"/>
      <c r="AA59" s="1"/>
      <c r="AB59" s="2"/>
      <c r="AC59" s="2"/>
      <c r="AD59" s="2"/>
      <c r="AE59" s="2"/>
      <c r="AF59" s="2"/>
      <c r="AG59" s="1"/>
    </row>
    <row r="60" spans="2:33" ht="13.5" customHeight="1">
      <c r="B60" s="58"/>
      <c r="C60" s="42"/>
      <c r="D60" s="42"/>
      <c r="E60" s="59"/>
      <c r="F60" s="45"/>
      <c r="G60" s="46"/>
      <c r="H60" s="45"/>
      <c r="I60" s="46"/>
      <c r="J60" s="103"/>
      <c r="K60" s="104"/>
      <c r="L60" s="105"/>
      <c r="M60" s="76"/>
      <c r="N60" s="45"/>
      <c r="O60" s="46"/>
      <c r="P60" s="54"/>
      <c r="Q60" s="54"/>
      <c r="S60" s="1"/>
      <c r="T60" s="1"/>
      <c r="U60" s="1"/>
      <c r="V60" s="1"/>
      <c r="W60" s="1"/>
      <c r="X60" s="1"/>
      <c r="AA60" s="1"/>
      <c r="AB60" s="6"/>
      <c r="AC60" s="6"/>
      <c r="AD60" s="6"/>
      <c r="AE60" s="6"/>
      <c r="AF60" s="6"/>
      <c r="AG60" s="1"/>
    </row>
    <row r="61" spans="2:33" ht="9" customHeight="1">
      <c r="B61" s="58"/>
      <c r="C61" s="42"/>
      <c r="D61" s="42"/>
      <c r="E61" s="59"/>
      <c r="F61" s="45"/>
      <c r="G61" s="46"/>
      <c r="H61" s="45"/>
      <c r="I61" s="46"/>
      <c r="J61" s="103"/>
      <c r="K61" s="104"/>
      <c r="L61" s="105"/>
      <c r="M61" s="76"/>
      <c r="N61" s="45"/>
      <c r="O61" s="46"/>
      <c r="P61" s="54"/>
      <c r="Q61" s="54"/>
      <c r="S61" s="1"/>
      <c r="T61" s="1"/>
      <c r="U61" s="1"/>
      <c r="V61" s="1"/>
      <c r="W61" s="1"/>
      <c r="X61" s="1"/>
      <c r="AA61" s="1"/>
      <c r="AB61" s="6"/>
      <c r="AC61" s="6"/>
      <c r="AD61" s="6"/>
      <c r="AE61" s="6"/>
      <c r="AF61" s="6"/>
      <c r="AG61" s="1"/>
    </row>
    <row r="62" spans="2:33" ht="11.25" customHeight="1" thickBot="1">
      <c r="B62" s="60"/>
      <c r="C62" s="61"/>
      <c r="D62" s="61"/>
      <c r="E62" s="62"/>
      <c r="F62" s="47"/>
      <c r="G62" s="48"/>
      <c r="H62" s="47"/>
      <c r="I62" s="48"/>
      <c r="J62" s="106"/>
      <c r="K62" s="107"/>
      <c r="L62" s="108"/>
      <c r="M62" s="72"/>
      <c r="N62" s="47"/>
      <c r="O62" s="48"/>
      <c r="P62" s="50"/>
      <c r="Q62" s="50"/>
      <c r="S62" s="1"/>
      <c r="T62" s="1"/>
      <c r="U62" s="1"/>
      <c r="V62" s="1"/>
      <c r="W62" s="1"/>
      <c r="X62" s="1"/>
      <c r="AA62" s="1"/>
      <c r="AB62" s="6"/>
      <c r="AC62" s="6"/>
      <c r="AD62" s="6"/>
      <c r="AE62" s="6"/>
      <c r="AF62" s="6"/>
      <c r="AG62" s="1"/>
    </row>
    <row r="63" spans="2:33" ht="12.75" customHeight="1">
      <c r="B63" s="109"/>
      <c r="C63" s="110"/>
      <c r="D63" s="110"/>
      <c r="E63" s="111"/>
      <c r="F63" s="43" t="s">
        <v>42</v>
      </c>
      <c r="G63" s="44"/>
      <c r="H63" s="43" t="s">
        <v>44</v>
      </c>
      <c r="I63" s="44"/>
      <c r="J63" s="100" t="s">
        <v>141</v>
      </c>
      <c r="K63" s="101"/>
      <c r="L63" s="102"/>
      <c r="M63" s="71">
        <v>25</v>
      </c>
      <c r="N63" s="43">
        <v>0.055</v>
      </c>
      <c r="O63" s="44"/>
      <c r="P63" s="49">
        <v>3848</v>
      </c>
      <c r="Q63" s="49">
        <v>4047</v>
      </c>
      <c r="S63" s="1"/>
      <c r="T63" s="1"/>
      <c r="U63" s="1"/>
      <c r="V63" s="1"/>
      <c r="W63" s="1"/>
      <c r="X63" s="1"/>
      <c r="AA63" s="1"/>
      <c r="AB63" s="6"/>
      <c r="AC63" s="6"/>
      <c r="AD63" s="6"/>
      <c r="AE63" s="6"/>
      <c r="AF63" s="6"/>
      <c r="AG63" s="1"/>
    </row>
    <row r="64" spans="2:33" ht="12" customHeight="1">
      <c r="B64" s="58"/>
      <c r="C64" s="42"/>
      <c r="D64" s="42"/>
      <c r="E64" s="59"/>
      <c r="F64" s="45"/>
      <c r="G64" s="46"/>
      <c r="H64" s="45"/>
      <c r="I64" s="46"/>
      <c r="J64" s="103"/>
      <c r="K64" s="104"/>
      <c r="L64" s="105"/>
      <c r="M64" s="76"/>
      <c r="N64" s="45"/>
      <c r="O64" s="46"/>
      <c r="P64" s="54"/>
      <c r="Q64" s="54"/>
      <c r="S64" s="1"/>
      <c r="T64" s="1"/>
      <c r="U64" s="1"/>
      <c r="V64" s="1"/>
      <c r="W64" s="1"/>
      <c r="X64" s="1"/>
      <c r="AA64" s="1"/>
      <c r="AB64" s="6"/>
      <c r="AC64" s="6"/>
      <c r="AD64" s="6"/>
      <c r="AE64" s="6"/>
      <c r="AF64" s="6"/>
      <c r="AG64" s="1"/>
    </row>
    <row r="65" spans="2:33" ht="8.25" customHeight="1">
      <c r="B65" s="58"/>
      <c r="C65" s="42"/>
      <c r="D65" s="42"/>
      <c r="E65" s="59"/>
      <c r="F65" s="45"/>
      <c r="G65" s="46"/>
      <c r="H65" s="45"/>
      <c r="I65" s="46"/>
      <c r="J65" s="103"/>
      <c r="K65" s="104"/>
      <c r="L65" s="105"/>
      <c r="M65" s="76"/>
      <c r="N65" s="45"/>
      <c r="O65" s="46"/>
      <c r="P65" s="54"/>
      <c r="Q65" s="54"/>
      <c r="S65" s="1"/>
      <c r="T65" s="1"/>
      <c r="U65" s="1"/>
      <c r="V65" s="1"/>
      <c r="W65" s="1"/>
      <c r="X65" s="1"/>
      <c r="AA65" s="1"/>
      <c r="AB65" s="6"/>
      <c r="AC65" s="6"/>
      <c r="AD65" s="6"/>
      <c r="AE65" s="6"/>
      <c r="AF65" s="6"/>
      <c r="AG65" s="1"/>
    </row>
    <row r="66" spans="2:33" ht="5.25" customHeight="1">
      <c r="B66" s="58"/>
      <c r="C66" s="42"/>
      <c r="D66" s="42"/>
      <c r="E66" s="59"/>
      <c r="F66" s="45"/>
      <c r="G66" s="46"/>
      <c r="H66" s="45"/>
      <c r="I66" s="46"/>
      <c r="J66" s="103"/>
      <c r="K66" s="104"/>
      <c r="L66" s="105"/>
      <c r="M66" s="76"/>
      <c r="N66" s="45"/>
      <c r="O66" s="46"/>
      <c r="P66" s="54"/>
      <c r="Q66" s="54"/>
      <c r="S66" s="1"/>
      <c r="T66" s="1"/>
      <c r="U66" s="1"/>
      <c r="V66" s="1"/>
      <c r="W66" s="1"/>
      <c r="X66" s="1"/>
      <c r="AA66" s="1"/>
      <c r="AB66" s="6"/>
      <c r="AC66" s="6"/>
      <c r="AD66" s="6"/>
      <c r="AE66" s="6"/>
      <c r="AF66" s="6"/>
      <c r="AG66" s="1"/>
    </row>
    <row r="67" spans="2:33" ht="14.25" customHeight="1">
      <c r="B67" s="58"/>
      <c r="C67" s="42"/>
      <c r="D67" s="42"/>
      <c r="E67" s="59"/>
      <c r="F67" s="45"/>
      <c r="G67" s="46"/>
      <c r="H67" s="45"/>
      <c r="I67" s="46"/>
      <c r="J67" s="103"/>
      <c r="K67" s="104"/>
      <c r="L67" s="105"/>
      <c r="M67" s="76"/>
      <c r="N67" s="45"/>
      <c r="O67" s="46"/>
      <c r="P67" s="54"/>
      <c r="Q67" s="54"/>
      <c r="S67" s="1"/>
      <c r="T67" s="1"/>
      <c r="U67" s="1"/>
      <c r="V67" s="1"/>
      <c r="W67" s="1"/>
      <c r="X67" s="1"/>
      <c r="AA67" s="1"/>
      <c r="AB67" s="6"/>
      <c r="AC67" s="6"/>
      <c r="AD67" s="6"/>
      <c r="AE67" s="6"/>
      <c r="AF67" s="6"/>
      <c r="AG67" s="1"/>
    </row>
    <row r="68" spans="2:33" ht="13.5" customHeight="1" thickBot="1">
      <c r="B68" s="60"/>
      <c r="C68" s="61"/>
      <c r="D68" s="61"/>
      <c r="E68" s="62"/>
      <c r="F68" s="47"/>
      <c r="G68" s="48"/>
      <c r="H68" s="47"/>
      <c r="I68" s="48"/>
      <c r="J68" s="106"/>
      <c r="K68" s="107"/>
      <c r="L68" s="108"/>
      <c r="M68" s="72"/>
      <c r="N68" s="47"/>
      <c r="O68" s="48"/>
      <c r="P68" s="50"/>
      <c r="Q68" s="50"/>
      <c r="S68" s="1"/>
      <c r="T68" s="1"/>
      <c r="U68" s="1"/>
      <c r="V68" s="1"/>
      <c r="W68" s="1"/>
      <c r="X68" s="1"/>
      <c r="AA68" s="1"/>
      <c r="AB68" s="6"/>
      <c r="AC68" s="6"/>
      <c r="AD68" s="6"/>
      <c r="AE68" s="6"/>
      <c r="AF68" s="6"/>
      <c r="AG68" s="1"/>
    </row>
    <row r="69" spans="2:33" ht="15" customHeight="1" thickBot="1">
      <c r="B69" s="55" t="s">
        <v>45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7"/>
      <c r="S69" s="1"/>
      <c r="T69" s="1"/>
      <c r="U69" s="1"/>
      <c r="V69" s="1"/>
      <c r="W69" s="1"/>
      <c r="X69" s="1"/>
      <c r="AA69" s="1"/>
      <c r="AB69" s="6"/>
      <c r="AC69" s="6"/>
      <c r="AD69" s="6"/>
      <c r="AE69" s="6"/>
      <c r="AF69" s="6"/>
      <c r="AG69" s="1"/>
    </row>
    <row r="70" spans="2:33" ht="15" customHeight="1">
      <c r="B70" s="83"/>
      <c r="C70" s="84"/>
      <c r="D70" s="84"/>
      <c r="E70" s="85"/>
      <c r="F70" s="43" t="s">
        <v>146</v>
      </c>
      <c r="G70" s="44"/>
      <c r="H70" s="43" t="s">
        <v>46</v>
      </c>
      <c r="I70" s="44"/>
      <c r="J70" s="100" t="s">
        <v>141</v>
      </c>
      <c r="K70" s="101"/>
      <c r="L70" s="102"/>
      <c r="M70" s="71">
        <v>28</v>
      </c>
      <c r="N70" s="43">
        <v>0.055</v>
      </c>
      <c r="O70" s="44"/>
      <c r="P70" s="49">
        <v>4615</v>
      </c>
      <c r="Q70" s="49">
        <v>4868</v>
      </c>
      <c r="S70" s="1"/>
      <c r="T70" s="1"/>
      <c r="U70" s="1"/>
      <c r="V70" s="1"/>
      <c r="W70" s="1"/>
      <c r="X70" s="1"/>
      <c r="AA70" s="1"/>
      <c r="AB70" s="6"/>
      <c r="AC70" s="6"/>
      <c r="AD70" s="6"/>
      <c r="AE70" s="6"/>
      <c r="AF70" s="6"/>
      <c r="AG70" s="1"/>
    </row>
    <row r="71" spans="2:33" ht="12" customHeight="1" thickBot="1">
      <c r="B71" s="86"/>
      <c r="C71" s="70"/>
      <c r="D71" s="70"/>
      <c r="E71" s="87"/>
      <c r="F71" s="47"/>
      <c r="G71" s="48"/>
      <c r="H71" s="47"/>
      <c r="I71" s="48"/>
      <c r="J71" s="103"/>
      <c r="K71" s="104"/>
      <c r="L71" s="105"/>
      <c r="M71" s="72"/>
      <c r="N71" s="47"/>
      <c r="O71" s="48"/>
      <c r="P71" s="50"/>
      <c r="Q71" s="50"/>
      <c r="S71" s="1"/>
      <c r="T71" s="1"/>
      <c r="U71" s="1"/>
      <c r="V71" s="1"/>
      <c r="W71" s="1"/>
      <c r="X71" s="1"/>
      <c r="AA71" s="1"/>
      <c r="AB71" s="6"/>
      <c r="AC71" s="6"/>
      <c r="AD71" s="6"/>
      <c r="AE71" s="6"/>
      <c r="AF71" s="6"/>
      <c r="AG71" s="1"/>
    </row>
    <row r="72" spans="2:33" ht="19.5" customHeight="1">
      <c r="B72" s="86"/>
      <c r="C72" s="70"/>
      <c r="D72" s="70"/>
      <c r="E72" s="87"/>
      <c r="F72" s="43" t="s">
        <v>147</v>
      </c>
      <c r="G72" s="44"/>
      <c r="H72" s="43" t="s">
        <v>47</v>
      </c>
      <c r="I72" s="44"/>
      <c r="J72" s="103"/>
      <c r="K72" s="104"/>
      <c r="L72" s="105"/>
      <c r="M72" s="71">
        <v>32.3</v>
      </c>
      <c r="N72" s="43">
        <v>0.073</v>
      </c>
      <c r="O72" s="44"/>
      <c r="P72" s="49">
        <v>4649</v>
      </c>
      <c r="Q72" s="49">
        <v>5208</v>
      </c>
      <c r="S72" s="1"/>
      <c r="T72" s="1"/>
      <c r="U72" s="1"/>
      <c r="V72" s="1"/>
      <c r="W72" s="1"/>
      <c r="X72" s="1"/>
      <c r="AA72" s="1"/>
      <c r="AB72" s="6"/>
      <c r="AC72" s="6"/>
      <c r="AD72" s="6"/>
      <c r="AE72" s="6"/>
      <c r="AF72" s="6"/>
      <c r="AG72" s="1"/>
    </row>
    <row r="73" spans="2:33" ht="9.75" customHeight="1" thickBot="1">
      <c r="B73" s="86"/>
      <c r="C73" s="70"/>
      <c r="D73" s="70"/>
      <c r="E73" s="87"/>
      <c r="F73" s="47"/>
      <c r="G73" s="48"/>
      <c r="H73" s="47"/>
      <c r="I73" s="48"/>
      <c r="J73" s="103"/>
      <c r="K73" s="104"/>
      <c r="L73" s="105"/>
      <c r="M73" s="72"/>
      <c r="N73" s="47"/>
      <c r="O73" s="48"/>
      <c r="P73" s="50"/>
      <c r="Q73" s="50"/>
      <c r="S73" s="1"/>
      <c r="T73" s="1"/>
      <c r="U73" s="1"/>
      <c r="V73" s="1"/>
      <c r="W73" s="1"/>
      <c r="X73" s="1"/>
      <c r="AA73" s="1"/>
      <c r="AB73" s="6"/>
      <c r="AC73" s="6"/>
      <c r="AD73" s="6"/>
      <c r="AE73" s="6"/>
      <c r="AF73" s="6"/>
      <c r="AG73" s="1"/>
    </row>
    <row r="74" spans="2:33" ht="13.5" customHeight="1">
      <c r="B74" s="86"/>
      <c r="C74" s="70"/>
      <c r="D74" s="70"/>
      <c r="E74" s="87"/>
      <c r="F74" s="43" t="s">
        <v>148</v>
      </c>
      <c r="G74" s="44"/>
      <c r="H74" s="43" t="s">
        <v>48</v>
      </c>
      <c r="I74" s="44"/>
      <c r="J74" s="103"/>
      <c r="K74" s="104"/>
      <c r="L74" s="105"/>
      <c r="M74" s="71">
        <v>33.3</v>
      </c>
      <c r="N74" s="43">
        <v>0.075</v>
      </c>
      <c r="O74" s="44"/>
      <c r="P74" s="49">
        <v>4735</v>
      </c>
      <c r="Q74" s="49">
        <v>5292</v>
      </c>
      <c r="S74" s="1"/>
      <c r="T74" s="1"/>
      <c r="U74" s="1"/>
      <c r="V74" s="1"/>
      <c r="W74" s="1"/>
      <c r="X74" s="1"/>
      <c r="AA74" s="1"/>
      <c r="AB74" s="6"/>
      <c r="AC74" s="6"/>
      <c r="AD74" s="6"/>
      <c r="AE74" s="6"/>
      <c r="AF74" s="6"/>
      <c r="AG74" s="1"/>
    </row>
    <row r="75" spans="2:33" ht="14.25" customHeight="1" thickBot="1">
      <c r="B75" s="88"/>
      <c r="C75" s="89"/>
      <c r="D75" s="89"/>
      <c r="E75" s="90"/>
      <c r="F75" s="47"/>
      <c r="G75" s="48"/>
      <c r="H75" s="47"/>
      <c r="I75" s="48"/>
      <c r="J75" s="106"/>
      <c r="K75" s="107"/>
      <c r="L75" s="108"/>
      <c r="M75" s="72"/>
      <c r="N75" s="47"/>
      <c r="O75" s="48"/>
      <c r="P75" s="50"/>
      <c r="Q75" s="50"/>
      <c r="S75" s="1"/>
      <c r="T75" s="1"/>
      <c r="U75" s="1"/>
      <c r="V75" s="1"/>
      <c r="W75" s="1"/>
      <c r="X75" s="1"/>
      <c r="AA75" s="1"/>
      <c r="AB75" s="6"/>
      <c r="AC75" s="6"/>
      <c r="AD75" s="6"/>
      <c r="AE75" s="6"/>
      <c r="AF75" s="6"/>
      <c r="AG75" s="1"/>
    </row>
    <row r="76" spans="2:33" ht="15" customHeight="1" thickBot="1">
      <c r="B76" s="51" t="s">
        <v>100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  <c r="S76" s="1"/>
      <c r="T76" s="1"/>
      <c r="U76" s="1"/>
      <c r="V76" s="1"/>
      <c r="W76" s="1"/>
      <c r="X76" s="1"/>
      <c r="AA76" s="1"/>
      <c r="AB76" s="6"/>
      <c r="AC76" s="6"/>
      <c r="AD76" s="6"/>
      <c r="AE76" s="6"/>
      <c r="AF76" s="6"/>
      <c r="AG76" s="1"/>
    </row>
    <row r="77" spans="2:33" ht="18" customHeight="1">
      <c r="B77" s="83"/>
      <c r="C77" s="84"/>
      <c r="D77" s="84"/>
      <c r="E77" s="85"/>
      <c r="F77" s="77" t="s">
        <v>149</v>
      </c>
      <c r="G77" s="78"/>
      <c r="H77" s="77" t="s">
        <v>101</v>
      </c>
      <c r="I77" s="78"/>
      <c r="J77" s="91" t="s">
        <v>141</v>
      </c>
      <c r="K77" s="92"/>
      <c r="L77" s="93"/>
      <c r="M77" s="71">
        <v>39</v>
      </c>
      <c r="N77" s="43">
        <v>0.077</v>
      </c>
      <c r="O77" s="44"/>
      <c r="P77" s="49">
        <v>3469</v>
      </c>
      <c r="Q77" s="49">
        <v>4183</v>
      </c>
      <c r="S77" s="1"/>
      <c r="T77" s="1"/>
      <c r="U77" s="1"/>
      <c r="V77" s="1"/>
      <c r="W77" s="1"/>
      <c r="X77" s="1"/>
      <c r="AA77" s="1"/>
      <c r="AB77" s="6"/>
      <c r="AC77" s="6"/>
      <c r="AD77" s="6"/>
      <c r="AE77" s="6"/>
      <c r="AF77" s="6"/>
      <c r="AG77" s="1"/>
    </row>
    <row r="78" spans="2:34" ht="18" customHeight="1">
      <c r="B78" s="86"/>
      <c r="C78" s="70"/>
      <c r="D78" s="70"/>
      <c r="E78" s="87"/>
      <c r="F78" s="79"/>
      <c r="G78" s="80"/>
      <c r="H78" s="79"/>
      <c r="I78" s="80"/>
      <c r="J78" s="94"/>
      <c r="K78" s="95"/>
      <c r="L78" s="96"/>
      <c r="M78" s="76"/>
      <c r="N78" s="45"/>
      <c r="O78" s="46"/>
      <c r="P78" s="54"/>
      <c r="Q78" s="54"/>
      <c r="S78" s="1"/>
      <c r="T78" s="1"/>
      <c r="U78" s="1"/>
      <c r="V78" s="15"/>
      <c r="W78" s="1"/>
      <c r="X78" s="1"/>
      <c r="Z78" s="1"/>
      <c r="AA78" s="1"/>
      <c r="AB78" s="6"/>
      <c r="AC78" s="6"/>
      <c r="AD78" s="6"/>
      <c r="AE78" s="4"/>
      <c r="AF78" s="11"/>
      <c r="AG78" s="1"/>
      <c r="AH78" s="1"/>
    </row>
    <row r="79" spans="2:34" ht="18" customHeight="1">
      <c r="B79" s="86"/>
      <c r="C79" s="70"/>
      <c r="D79" s="70"/>
      <c r="E79" s="87"/>
      <c r="F79" s="79"/>
      <c r="G79" s="80"/>
      <c r="H79" s="79"/>
      <c r="I79" s="80"/>
      <c r="J79" s="94"/>
      <c r="K79" s="95"/>
      <c r="L79" s="96"/>
      <c r="M79" s="76"/>
      <c r="N79" s="45"/>
      <c r="O79" s="46"/>
      <c r="P79" s="54"/>
      <c r="Q79" s="54"/>
      <c r="S79" s="1"/>
      <c r="T79" s="1"/>
      <c r="U79" s="1"/>
      <c r="V79" s="1"/>
      <c r="W79" s="1"/>
      <c r="X79" s="1"/>
      <c r="Z79" s="1"/>
      <c r="AA79" s="1"/>
      <c r="AB79" s="7"/>
      <c r="AC79" s="7"/>
      <c r="AD79" s="7"/>
      <c r="AE79" s="9"/>
      <c r="AF79" s="11"/>
      <c r="AG79" s="1"/>
      <c r="AH79" s="1"/>
    </row>
    <row r="80" spans="2:34" ht="17.25" customHeight="1" thickBot="1">
      <c r="B80" s="88"/>
      <c r="C80" s="89"/>
      <c r="D80" s="89"/>
      <c r="E80" s="90"/>
      <c r="F80" s="81"/>
      <c r="G80" s="82"/>
      <c r="H80" s="81"/>
      <c r="I80" s="82"/>
      <c r="J80" s="97"/>
      <c r="K80" s="98"/>
      <c r="L80" s="99"/>
      <c r="M80" s="72"/>
      <c r="N80" s="47"/>
      <c r="O80" s="48"/>
      <c r="P80" s="50"/>
      <c r="Q80" s="50"/>
      <c r="S80" s="1"/>
      <c r="T80" s="1"/>
      <c r="U80" s="1"/>
      <c r="V80" s="1"/>
      <c r="W80" s="1"/>
      <c r="X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>
      <c r="A81" s="1"/>
      <c r="B81" s="17"/>
      <c r="C81" s="17"/>
      <c r="D81" s="17"/>
      <c r="E81" s="17"/>
      <c r="F81" s="16"/>
      <c r="G81" s="16"/>
      <c r="H81" s="18"/>
      <c r="I81" s="18"/>
      <c r="J81" s="23"/>
      <c r="K81" s="23"/>
      <c r="L81" s="23"/>
      <c r="M81" s="18"/>
      <c r="N81" s="17"/>
      <c r="O81" s="17"/>
      <c r="P81" s="34"/>
      <c r="Q81" s="34"/>
      <c r="S81" s="1"/>
      <c r="T81" s="1"/>
      <c r="U81" s="1"/>
      <c r="V81" s="1"/>
      <c r="W81" s="1"/>
      <c r="X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.75" customHeight="1">
      <c r="A82" s="1"/>
      <c r="B82" s="42"/>
      <c r="C82" s="42"/>
      <c r="D82" s="42"/>
      <c r="E82" s="42"/>
      <c r="F82" s="41"/>
      <c r="G82" s="41"/>
      <c r="H82" s="41"/>
      <c r="I82" s="41"/>
      <c r="J82" s="73"/>
      <c r="K82" s="73"/>
      <c r="L82" s="73"/>
      <c r="M82" s="42"/>
      <c r="N82" s="70"/>
      <c r="O82" s="70"/>
      <c r="P82" s="142"/>
      <c r="Q82" s="142"/>
      <c r="S82" s="1"/>
      <c r="T82" s="1"/>
      <c r="U82" s="1"/>
      <c r="V82" s="1"/>
      <c r="W82" s="1"/>
      <c r="X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8" customHeight="1">
      <c r="A83" s="1"/>
      <c r="B83" s="42"/>
      <c r="C83" s="42"/>
      <c r="D83" s="42"/>
      <c r="E83" s="42"/>
      <c r="F83" s="41"/>
      <c r="G83" s="41"/>
      <c r="H83" s="41"/>
      <c r="I83" s="41"/>
      <c r="J83" s="73"/>
      <c r="K83" s="73"/>
      <c r="L83" s="73"/>
      <c r="M83" s="42"/>
      <c r="N83" s="70"/>
      <c r="O83" s="70"/>
      <c r="P83" s="142"/>
      <c r="Q83" s="142"/>
      <c r="S83" s="1"/>
      <c r="T83" s="1"/>
      <c r="U83" s="1"/>
      <c r="V83" s="1"/>
      <c r="W83" s="1"/>
      <c r="X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" customHeight="1">
      <c r="A84" s="1"/>
      <c r="B84" s="42"/>
      <c r="C84" s="42"/>
      <c r="D84" s="42"/>
      <c r="E84" s="42"/>
      <c r="F84" s="41"/>
      <c r="G84" s="41"/>
      <c r="H84" s="41"/>
      <c r="I84" s="41"/>
      <c r="J84" s="73"/>
      <c r="K84" s="73"/>
      <c r="L84" s="73"/>
      <c r="M84" s="42"/>
      <c r="N84" s="70"/>
      <c r="O84" s="70"/>
      <c r="P84" s="142"/>
      <c r="Q84" s="142"/>
      <c r="S84" s="1"/>
      <c r="T84" s="1"/>
      <c r="U84" s="1"/>
      <c r="V84" s="1"/>
      <c r="W84" s="1"/>
      <c r="X84" s="1"/>
      <c r="Z84" s="1"/>
      <c r="AA84" s="143"/>
      <c r="AB84" s="143"/>
      <c r="AC84" s="143"/>
      <c r="AD84" s="143"/>
      <c r="AE84" s="143"/>
      <c r="AF84" s="143"/>
      <c r="AG84" s="143"/>
      <c r="AH84" s="1"/>
    </row>
    <row r="85" spans="1:34" ht="13.5" customHeight="1">
      <c r="A85" s="1"/>
      <c r="B85" s="42"/>
      <c r="C85" s="42"/>
      <c r="D85" s="42"/>
      <c r="E85" s="42"/>
      <c r="F85" s="41"/>
      <c r="G85" s="41"/>
      <c r="H85" s="41"/>
      <c r="I85" s="41"/>
      <c r="J85" s="73"/>
      <c r="K85" s="73"/>
      <c r="L85" s="73"/>
      <c r="M85" s="42"/>
      <c r="N85" s="70"/>
      <c r="O85" s="70"/>
      <c r="P85" s="142"/>
      <c r="Q85" s="142"/>
      <c r="S85" s="1"/>
      <c r="T85" s="1"/>
      <c r="U85" s="1"/>
      <c r="V85" s="1"/>
      <c r="W85" s="1"/>
      <c r="X85" s="1"/>
      <c r="Z85" s="1"/>
      <c r="AA85" s="143"/>
      <c r="AB85" s="143"/>
      <c r="AC85" s="143"/>
      <c r="AD85" s="143"/>
      <c r="AE85" s="143"/>
      <c r="AF85" s="143"/>
      <c r="AG85" s="143"/>
      <c r="AH85" s="1"/>
    </row>
    <row r="86" spans="1:34" ht="11.25" customHeight="1">
      <c r="A86" s="1"/>
      <c r="B86" s="42"/>
      <c r="C86" s="42"/>
      <c r="D86" s="42"/>
      <c r="E86" s="42"/>
      <c r="F86" s="41"/>
      <c r="G86" s="41"/>
      <c r="H86" s="41"/>
      <c r="I86" s="41"/>
      <c r="J86" s="73"/>
      <c r="K86" s="73"/>
      <c r="L86" s="73"/>
      <c r="M86" s="42"/>
      <c r="N86" s="70"/>
      <c r="O86" s="70"/>
      <c r="P86" s="142"/>
      <c r="Q86" s="142"/>
      <c r="Z86" s="1"/>
      <c r="AA86" s="143"/>
      <c r="AB86" s="143"/>
      <c r="AC86" s="143"/>
      <c r="AD86" s="143"/>
      <c r="AE86" s="143"/>
      <c r="AF86" s="143"/>
      <c r="AG86" s="143"/>
      <c r="AH86" s="1"/>
    </row>
    <row r="87" spans="1:34" ht="14.25" customHeight="1">
      <c r="A87" s="1"/>
      <c r="B87" s="42"/>
      <c r="C87" s="42"/>
      <c r="D87" s="42"/>
      <c r="E87" s="42"/>
      <c r="F87" s="41"/>
      <c r="G87" s="41"/>
      <c r="H87" s="41"/>
      <c r="I87" s="41"/>
      <c r="J87" s="73"/>
      <c r="K87" s="73"/>
      <c r="L87" s="73"/>
      <c r="M87" s="42"/>
      <c r="N87" s="70"/>
      <c r="O87" s="70"/>
      <c r="P87" s="142"/>
      <c r="Q87" s="142"/>
      <c r="Z87" s="1"/>
      <c r="AA87" s="1"/>
      <c r="AB87" s="1"/>
      <c r="AC87" s="1"/>
      <c r="AD87" s="1"/>
      <c r="AE87" s="1"/>
      <c r="AF87" s="1"/>
      <c r="AG87" s="1"/>
      <c r="AH87" s="1"/>
    </row>
    <row r="88" spans="2:34" ht="15" customHeight="1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Z88" s="1"/>
      <c r="AA88" s="1"/>
      <c r="AB88" s="1"/>
      <c r="AC88" s="1"/>
      <c r="AD88" s="1"/>
      <c r="AE88" s="1"/>
      <c r="AF88" s="1"/>
      <c r="AG88" s="1"/>
      <c r="AH88" s="1"/>
    </row>
    <row r="89" spans="2:34" ht="18" customHeight="1">
      <c r="B89" s="42"/>
      <c r="C89" s="42"/>
      <c r="D89" s="42"/>
      <c r="E89" s="42"/>
      <c r="F89" s="144"/>
      <c r="G89" s="144"/>
      <c r="H89" s="144"/>
      <c r="I89" s="144"/>
      <c r="J89" s="73"/>
      <c r="K89" s="73"/>
      <c r="L89" s="73"/>
      <c r="M89" s="42"/>
      <c r="N89" s="42"/>
      <c r="O89" s="42"/>
      <c r="P89" s="145"/>
      <c r="Q89" s="145"/>
      <c r="Z89" s="1"/>
      <c r="AA89" s="1"/>
      <c r="AB89" s="1"/>
      <c r="AC89" s="1"/>
      <c r="AD89" s="1"/>
      <c r="AE89" s="1"/>
      <c r="AF89" s="1"/>
      <c r="AG89" s="1"/>
      <c r="AH89" s="1"/>
    </row>
    <row r="90" spans="2:34" ht="19.5" customHeight="1">
      <c r="B90" s="42"/>
      <c r="C90" s="42"/>
      <c r="D90" s="42"/>
      <c r="E90" s="42"/>
      <c r="F90" s="144"/>
      <c r="G90" s="144"/>
      <c r="H90" s="144"/>
      <c r="I90" s="144"/>
      <c r="J90" s="73"/>
      <c r="K90" s="73"/>
      <c r="L90" s="73"/>
      <c r="M90" s="42"/>
      <c r="N90" s="42"/>
      <c r="O90" s="42"/>
      <c r="P90" s="145"/>
      <c r="Q90" s="145"/>
      <c r="Z90" s="1"/>
      <c r="AA90" s="1"/>
      <c r="AB90" s="1"/>
      <c r="AC90" s="1"/>
      <c r="AD90" s="1"/>
      <c r="AE90" s="1"/>
      <c r="AF90" s="1"/>
      <c r="AG90" s="1"/>
      <c r="AH90" s="1"/>
    </row>
    <row r="91" spans="2:34" ht="17.25" customHeight="1">
      <c r="B91" s="42"/>
      <c r="C91" s="42"/>
      <c r="D91" s="42"/>
      <c r="E91" s="42"/>
      <c r="F91" s="144"/>
      <c r="G91" s="144"/>
      <c r="H91" s="144"/>
      <c r="I91" s="144"/>
      <c r="J91" s="73"/>
      <c r="K91" s="73"/>
      <c r="L91" s="73"/>
      <c r="M91" s="42"/>
      <c r="N91" s="42"/>
      <c r="O91" s="42"/>
      <c r="P91" s="145"/>
      <c r="Q91" s="145"/>
      <c r="Z91" s="1"/>
      <c r="AA91" s="1"/>
      <c r="AB91" s="4"/>
      <c r="AC91" s="10"/>
      <c r="AD91" s="1"/>
      <c r="AE91" s="1"/>
      <c r="AF91" s="8"/>
      <c r="AG91" s="1"/>
      <c r="AH91" s="1"/>
    </row>
    <row r="92" spans="2:34" ht="16.5" customHeight="1">
      <c r="B92" s="42"/>
      <c r="C92" s="42"/>
      <c r="D92" s="42"/>
      <c r="E92" s="42"/>
      <c r="F92" s="144"/>
      <c r="G92" s="144"/>
      <c r="H92" s="144"/>
      <c r="I92" s="144"/>
      <c r="J92" s="73"/>
      <c r="K92" s="73"/>
      <c r="L92" s="73"/>
      <c r="M92" s="42"/>
      <c r="N92" s="42"/>
      <c r="O92" s="42"/>
      <c r="P92" s="145"/>
      <c r="Q92" s="145"/>
      <c r="Z92" s="1"/>
      <c r="AA92" s="129"/>
      <c r="AB92" s="129"/>
      <c r="AC92" s="10"/>
      <c r="AD92" s="129"/>
      <c r="AE92" s="129"/>
      <c r="AF92" s="10"/>
      <c r="AG92" s="1"/>
      <c r="AH92" s="1"/>
    </row>
    <row r="93" spans="2:34" ht="14.25" customHeight="1">
      <c r="B93" s="42"/>
      <c r="C93" s="42"/>
      <c r="D93" s="42"/>
      <c r="E93" s="42"/>
      <c r="F93" s="144"/>
      <c r="G93" s="144"/>
      <c r="H93" s="144"/>
      <c r="I93" s="144"/>
      <c r="J93" s="73"/>
      <c r="K93" s="73"/>
      <c r="L93" s="73"/>
      <c r="M93" s="42"/>
      <c r="N93" s="42"/>
      <c r="O93" s="42"/>
      <c r="P93" s="145"/>
      <c r="Q93" s="145"/>
      <c r="Z93" s="1"/>
      <c r="AA93" s="1"/>
      <c r="AB93" s="1"/>
      <c r="AC93" s="1"/>
      <c r="AD93" s="1"/>
      <c r="AE93" s="1"/>
      <c r="AF93" s="1"/>
      <c r="AG93" s="1"/>
      <c r="AH93" s="1"/>
    </row>
    <row r="94" spans="2:34" ht="15.75" customHeight="1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Z94" s="1"/>
      <c r="AA94" s="1"/>
      <c r="AB94" s="1"/>
      <c r="AC94" s="1"/>
      <c r="AD94" s="1"/>
      <c r="AE94" s="1"/>
      <c r="AF94" s="1"/>
      <c r="AG94" s="1"/>
      <c r="AH94" s="1"/>
    </row>
    <row r="95" spans="2:34" ht="15" customHeight="1">
      <c r="B95" s="42"/>
      <c r="C95" s="42"/>
      <c r="D95" s="42"/>
      <c r="E95" s="42"/>
      <c r="F95" s="144"/>
      <c r="G95" s="144"/>
      <c r="H95" s="144"/>
      <c r="I95" s="144"/>
      <c r="J95" s="73"/>
      <c r="K95" s="73"/>
      <c r="L95" s="73"/>
      <c r="M95" s="42"/>
      <c r="N95" s="42"/>
      <c r="O95" s="42"/>
      <c r="P95" s="142"/>
      <c r="Q95" s="142"/>
      <c r="Z95" s="1"/>
      <c r="AA95" s="1"/>
      <c r="AB95" s="1"/>
      <c r="AC95" s="1"/>
      <c r="AD95" s="1"/>
      <c r="AE95" s="1"/>
      <c r="AF95" s="1"/>
      <c r="AG95" s="1"/>
      <c r="AH95" s="1"/>
    </row>
    <row r="96" spans="2:34" ht="15.75" customHeight="1">
      <c r="B96" s="42"/>
      <c r="C96" s="42"/>
      <c r="D96" s="42"/>
      <c r="E96" s="42"/>
      <c r="F96" s="144"/>
      <c r="G96" s="144"/>
      <c r="H96" s="144"/>
      <c r="I96" s="144"/>
      <c r="J96" s="73"/>
      <c r="K96" s="73"/>
      <c r="L96" s="73"/>
      <c r="M96" s="42"/>
      <c r="N96" s="42"/>
      <c r="O96" s="42"/>
      <c r="P96" s="142"/>
      <c r="Q96" s="142"/>
      <c r="Z96" s="1"/>
      <c r="AA96" s="1"/>
      <c r="AB96" s="1"/>
      <c r="AC96" s="1"/>
      <c r="AD96" s="1"/>
      <c r="AE96" s="1"/>
      <c r="AF96" s="1"/>
      <c r="AG96" s="1"/>
      <c r="AH96" s="1"/>
    </row>
    <row r="97" spans="2:17" ht="18.75" customHeight="1">
      <c r="B97" s="42"/>
      <c r="C97" s="42"/>
      <c r="D97" s="42"/>
      <c r="E97" s="42"/>
      <c r="F97" s="144"/>
      <c r="G97" s="144"/>
      <c r="H97" s="144"/>
      <c r="I97" s="144"/>
      <c r="J97" s="73"/>
      <c r="K97" s="73"/>
      <c r="L97" s="73"/>
      <c r="M97" s="42"/>
      <c r="N97" s="42"/>
      <c r="O97" s="42"/>
      <c r="P97" s="142"/>
      <c r="Q97" s="142"/>
    </row>
    <row r="98" spans="2:17" s="13" customFormat="1" ht="18.75" customHeight="1">
      <c r="B98" s="42"/>
      <c r="C98" s="42"/>
      <c r="D98" s="42"/>
      <c r="E98" s="42"/>
      <c r="F98" s="144"/>
      <c r="G98" s="144"/>
      <c r="H98" s="144"/>
      <c r="I98" s="144"/>
      <c r="J98" s="73"/>
      <c r="K98" s="73"/>
      <c r="L98" s="73"/>
      <c r="M98" s="42"/>
      <c r="N98" s="42"/>
      <c r="O98" s="42"/>
      <c r="P98" s="142"/>
      <c r="Q98" s="142"/>
    </row>
    <row r="99" spans="2:17" ht="17.25" customHeight="1">
      <c r="B99" s="42"/>
      <c r="C99" s="42"/>
      <c r="D99" s="42"/>
      <c r="E99" s="42"/>
      <c r="F99" s="144"/>
      <c r="G99" s="144"/>
      <c r="H99" s="144"/>
      <c r="I99" s="144"/>
      <c r="J99" s="73"/>
      <c r="K99" s="73"/>
      <c r="L99" s="73"/>
      <c r="M99" s="42"/>
      <c r="N99" s="42"/>
      <c r="O99" s="42"/>
      <c r="P99" s="142"/>
      <c r="Q99" s="142"/>
    </row>
    <row r="100" spans="2:17" ht="14.25" customHeight="1">
      <c r="B100" s="42"/>
      <c r="C100" s="42"/>
      <c r="D100" s="42"/>
      <c r="E100" s="42"/>
      <c r="F100" s="144"/>
      <c r="G100" s="144"/>
      <c r="H100" s="144"/>
      <c r="I100" s="144"/>
      <c r="J100" s="73"/>
      <c r="K100" s="73"/>
      <c r="L100" s="73"/>
      <c r="M100" s="42"/>
      <c r="N100" s="42"/>
      <c r="O100" s="42"/>
      <c r="P100" s="142"/>
      <c r="Q100" s="142"/>
    </row>
    <row r="101" spans="2:17" ht="15.75" customHeight="1"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</row>
    <row r="102" spans="2:17" ht="12.75" customHeight="1">
      <c r="B102" s="146"/>
      <c r="C102" s="146"/>
      <c r="D102" s="146"/>
      <c r="E102" s="146"/>
      <c r="F102" s="144"/>
      <c r="G102" s="144"/>
      <c r="H102" s="144"/>
      <c r="I102" s="144"/>
      <c r="J102" s="73"/>
      <c r="K102" s="73"/>
      <c r="L102" s="73"/>
      <c r="M102" s="42"/>
      <c r="N102" s="42"/>
      <c r="O102" s="42"/>
      <c r="P102" s="142"/>
      <c r="Q102" s="142"/>
    </row>
    <row r="103" spans="2:20" ht="12.75" customHeight="1">
      <c r="B103" s="146"/>
      <c r="C103" s="146"/>
      <c r="D103" s="146"/>
      <c r="E103" s="146"/>
      <c r="F103" s="144"/>
      <c r="G103" s="144"/>
      <c r="H103" s="144"/>
      <c r="I103" s="144"/>
      <c r="J103" s="73"/>
      <c r="K103" s="73"/>
      <c r="L103" s="73"/>
      <c r="M103" s="42"/>
      <c r="N103" s="42"/>
      <c r="O103" s="42"/>
      <c r="P103" s="142"/>
      <c r="Q103" s="142"/>
      <c r="R103" s="1"/>
      <c r="S103" s="1"/>
      <c r="T103" s="1"/>
    </row>
    <row r="104" spans="2:20" ht="12.75" customHeight="1">
      <c r="B104" s="146"/>
      <c r="C104" s="146"/>
      <c r="D104" s="146"/>
      <c r="E104" s="146"/>
      <c r="F104" s="144"/>
      <c r="G104" s="144"/>
      <c r="H104" s="144"/>
      <c r="I104" s="144"/>
      <c r="J104" s="73"/>
      <c r="K104" s="73"/>
      <c r="L104" s="73"/>
      <c r="M104" s="42"/>
      <c r="N104" s="42"/>
      <c r="O104" s="42"/>
      <c r="P104" s="142"/>
      <c r="Q104" s="142"/>
      <c r="R104" s="1"/>
      <c r="S104" s="1"/>
      <c r="T104" s="1"/>
    </row>
    <row r="105" spans="2:20" ht="12.75" customHeight="1">
      <c r="B105" s="146"/>
      <c r="C105" s="146"/>
      <c r="D105" s="146"/>
      <c r="E105" s="146"/>
      <c r="F105" s="144"/>
      <c r="G105" s="144"/>
      <c r="H105" s="144"/>
      <c r="I105" s="144"/>
      <c r="J105" s="73"/>
      <c r="K105" s="73"/>
      <c r="L105" s="73"/>
      <c r="M105" s="42"/>
      <c r="N105" s="42"/>
      <c r="O105" s="42"/>
      <c r="P105" s="142"/>
      <c r="Q105" s="142"/>
      <c r="R105" s="1"/>
      <c r="S105" s="1"/>
      <c r="T105" s="1"/>
    </row>
    <row r="106" spans="2:20" ht="12.75" customHeight="1">
      <c r="B106" s="146"/>
      <c r="C106" s="146"/>
      <c r="D106" s="146"/>
      <c r="E106" s="146"/>
      <c r="F106" s="144"/>
      <c r="G106" s="144"/>
      <c r="H106" s="144"/>
      <c r="I106" s="144"/>
      <c r="J106" s="73"/>
      <c r="K106" s="73"/>
      <c r="L106" s="73"/>
      <c r="M106" s="42"/>
      <c r="N106" s="42"/>
      <c r="O106" s="42"/>
      <c r="P106" s="142"/>
      <c r="Q106" s="142"/>
      <c r="R106" s="1"/>
      <c r="S106" s="1"/>
      <c r="T106" s="1"/>
    </row>
    <row r="107" spans="2:20" ht="12.75" customHeight="1">
      <c r="B107" s="146"/>
      <c r="C107" s="146"/>
      <c r="D107" s="146"/>
      <c r="E107" s="146"/>
      <c r="F107" s="144"/>
      <c r="G107" s="144"/>
      <c r="H107" s="144"/>
      <c r="I107" s="144"/>
      <c r="J107" s="73"/>
      <c r="K107" s="73"/>
      <c r="L107" s="73"/>
      <c r="M107" s="42"/>
      <c r="N107" s="42"/>
      <c r="O107" s="42"/>
      <c r="P107" s="142"/>
      <c r="Q107" s="142"/>
      <c r="R107" s="1"/>
      <c r="S107" s="1"/>
      <c r="T107" s="1"/>
    </row>
    <row r="108" spans="2:20" ht="12.75" customHeight="1">
      <c r="B108" s="146"/>
      <c r="C108" s="146"/>
      <c r="D108" s="146"/>
      <c r="E108" s="146"/>
      <c r="F108" s="144"/>
      <c r="G108" s="144"/>
      <c r="H108" s="144"/>
      <c r="I108" s="144"/>
      <c r="J108" s="73"/>
      <c r="K108" s="73"/>
      <c r="L108" s="73"/>
      <c r="M108" s="42"/>
      <c r="N108" s="42"/>
      <c r="O108" s="42"/>
      <c r="P108" s="142"/>
      <c r="Q108" s="142"/>
      <c r="R108" s="7"/>
      <c r="S108" s="7"/>
      <c r="T108" s="1"/>
    </row>
    <row r="109" spans="2:20" ht="18.75" customHeight="1">
      <c r="B109" s="146"/>
      <c r="C109" s="146"/>
      <c r="D109" s="146"/>
      <c r="E109" s="146"/>
      <c r="F109" s="144"/>
      <c r="G109" s="144"/>
      <c r="H109" s="144"/>
      <c r="I109" s="144"/>
      <c r="J109" s="73"/>
      <c r="K109" s="73"/>
      <c r="L109" s="73"/>
      <c r="M109" s="42"/>
      <c r="N109" s="42"/>
      <c r="O109" s="42"/>
      <c r="P109" s="142"/>
      <c r="Q109" s="142"/>
      <c r="R109" s="1" t="s">
        <v>2</v>
      </c>
      <c r="S109" s="1"/>
      <c r="T109" s="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6"/>
      <c r="Q110" s="36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6"/>
      <c r="Q111" s="36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6"/>
      <c r="Q112" s="36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6"/>
      <c r="Q113" s="36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6"/>
      <c r="Q114" s="36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6"/>
      <c r="Q115" s="36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6"/>
      <c r="Q116" s="36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6"/>
      <c r="Q117" s="36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6"/>
      <c r="Q118" s="36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6"/>
      <c r="Q119" s="36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6"/>
      <c r="Q120" s="36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6"/>
      <c r="Q121" s="36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6"/>
      <c r="Q122" s="36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6"/>
      <c r="Q123" s="36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6"/>
      <c r="Q124" s="36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6"/>
      <c r="Q125" s="36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6"/>
      <c r="Q126" s="36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6"/>
      <c r="Q127" s="36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6"/>
      <c r="Q128" s="36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6"/>
      <c r="Q129" s="36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6"/>
      <c r="Q130" s="36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6"/>
      <c r="Q131" s="36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6"/>
      <c r="Q132" s="36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6"/>
      <c r="Q133" s="36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6"/>
      <c r="Q134" s="36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6"/>
      <c r="Q135" s="36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6"/>
      <c r="Q136" s="36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6"/>
      <c r="Q137" s="36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6"/>
      <c r="Q138" s="36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6"/>
      <c r="Q139" s="36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6"/>
      <c r="Q140" s="36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6"/>
      <c r="Q141" s="36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6"/>
      <c r="Q142" s="36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6"/>
      <c r="Q143" s="36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6"/>
      <c r="Q144" s="36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6"/>
      <c r="Q145" s="36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6"/>
      <c r="Q146" s="36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6"/>
      <c r="Q147" s="36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6"/>
      <c r="Q148" s="36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6"/>
      <c r="Q149" s="36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6"/>
      <c r="Q150" s="36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6"/>
      <c r="Q151" s="36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6"/>
      <c r="Q152" s="36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6"/>
      <c r="Q153" s="36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6"/>
      <c r="Q154" s="36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6"/>
      <c r="Q155" s="36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6"/>
      <c r="Q156" s="36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6"/>
      <c r="Q157" s="36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6"/>
      <c r="Q158" s="36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6"/>
      <c r="Q159" s="36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6"/>
      <c r="Q160" s="36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6"/>
      <c r="Q161" s="36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6"/>
      <c r="Q162" s="36"/>
    </row>
    <row r="163" spans="2:1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6"/>
      <c r="Q163" s="36"/>
    </row>
    <row r="164" spans="2:1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6"/>
      <c r="Q164" s="36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6"/>
      <c r="Q165" s="36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6"/>
      <c r="Q166" s="36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6"/>
      <c r="Q167" s="36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6"/>
      <c r="Q168" s="36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6"/>
      <c r="Q169" s="36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6"/>
      <c r="Q170" s="36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6"/>
      <c r="Q171" s="36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6"/>
      <c r="Q172" s="36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6"/>
      <c r="Q173" s="36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6"/>
      <c r="Q174" s="36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6"/>
      <c r="Q175" s="36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6"/>
      <c r="Q176" s="36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6"/>
      <c r="Q177" s="36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6"/>
      <c r="Q178" s="36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6"/>
      <c r="Q179" s="36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6"/>
      <c r="Q180" s="36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6"/>
      <c r="Q181" s="36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6"/>
      <c r="Q182" s="36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6"/>
      <c r="Q183" s="36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6"/>
      <c r="Q184" s="36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6"/>
      <c r="Q185" s="36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6"/>
      <c r="Q186" s="36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6"/>
      <c r="Q187" s="36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6"/>
      <c r="Q188" s="36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6"/>
      <c r="Q189" s="36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6"/>
      <c r="Q190" s="36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6"/>
      <c r="Q191" s="36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6"/>
      <c r="Q192" s="36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6"/>
      <c r="Q193" s="36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6"/>
      <c r="Q194" s="36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6"/>
      <c r="Q195" s="36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6"/>
      <c r="Q196" s="36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6"/>
      <c r="Q197" s="36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6"/>
      <c r="Q198" s="36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6"/>
      <c r="Q199" s="36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6"/>
      <c r="Q200" s="36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6"/>
      <c r="Q201" s="36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6"/>
      <c r="Q202" s="36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6"/>
      <c r="Q203" s="36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6"/>
      <c r="Q204" s="36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6"/>
      <c r="Q205" s="36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6"/>
      <c r="Q206" s="36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6"/>
      <c r="Q207" s="36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6"/>
      <c r="Q208" s="36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6"/>
      <c r="Q209" s="36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6"/>
      <c r="Q210" s="36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6"/>
      <c r="Q211" s="36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6"/>
      <c r="Q212" s="36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6"/>
      <c r="Q213" s="36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6"/>
      <c r="Q214" s="36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6"/>
      <c r="Q215" s="36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6"/>
      <c r="Q216" s="36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6"/>
      <c r="Q217" s="36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6"/>
      <c r="Q218" s="36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36"/>
      <c r="Q219" s="36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36"/>
      <c r="Q220" s="36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36"/>
      <c r="Q221" s="36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36"/>
      <c r="Q222" s="36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36"/>
      <c r="Q223" s="36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36"/>
      <c r="Q224" s="36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36"/>
      <c r="Q225" s="36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36"/>
      <c r="Q226" s="36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6"/>
      <c r="Q227" s="36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36"/>
      <c r="Q228" s="36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36"/>
      <c r="Q229" s="36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6"/>
      <c r="Q230" s="36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6"/>
      <c r="Q231" s="36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6"/>
      <c r="Q232" s="36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6"/>
      <c r="Q233" s="36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6"/>
      <c r="Q234" s="36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6"/>
      <c r="Q235" s="36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6"/>
      <c r="Q236" s="36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36"/>
      <c r="Q237" s="36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6"/>
      <c r="Q238" s="36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6"/>
      <c r="Q239" s="36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36"/>
      <c r="Q240" s="36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36"/>
      <c r="Q241" s="36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6"/>
      <c r="Q242" s="36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36"/>
      <c r="Q243" s="36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36"/>
      <c r="Q244" s="36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6"/>
      <c r="Q245" s="36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6"/>
      <c r="Q246" s="36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6"/>
      <c r="Q247" s="36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6"/>
      <c r="Q248" s="36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6"/>
      <c r="Q249" s="36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6"/>
      <c r="Q250" s="36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6"/>
      <c r="Q251" s="36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6"/>
      <c r="Q252" s="36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6"/>
      <c r="Q253" s="36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6"/>
      <c r="Q254" s="36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6"/>
      <c r="Q255" s="36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6"/>
      <c r="Q256" s="36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6"/>
      <c r="Q257" s="36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6"/>
      <c r="Q258" s="36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6"/>
      <c r="Q259" s="36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6"/>
      <c r="Q260" s="36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6"/>
      <c r="Q261" s="36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36"/>
      <c r="Q262" s="36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36"/>
      <c r="Q263" s="36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36"/>
      <c r="Q264" s="36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36"/>
      <c r="Q265" s="36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36"/>
      <c r="Q266" s="36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36"/>
      <c r="Q267" s="36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36"/>
      <c r="Q268" s="36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36"/>
      <c r="Q269" s="36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36"/>
      <c r="Q270" s="36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36"/>
      <c r="Q271" s="36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6"/>
      <c r="Q272" s="36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6"/>
      <c r="Q273" s="36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6"/>
      <c r="Q274" s="36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6"/>
      <c r="Q275" s="36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6"/>
      <c r="Q276" s="36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6"/>
      <c r="Q277" s="36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6"/>
      <c r="Q278" s="36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6"/>
      <c r="Q279" s="36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6"/>
      <c r="Q280" s="36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6"/>
      <c r="Q281" s="36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6"/>
      <c r="Q282" s="36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6"/>
      <c r="Q283" s="36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6"/>
      <c r="Q284" s="36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6"/>
      <c r="Q285" s="36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6"/>
      <c r="Q286" s="36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36"/>
      <c r="Q287" s="36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36"/>
      <c r="Q288" s="36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36"/>
      <c r="Q289" s="36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36"/>
      <c r="Q290" s="36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36"/>
      <c r="Q291" s="36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36"/>
      <c r="Q292" s="36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36"/>
      <c r="Q293" s="36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36"/>
      <c r="Q294" s="36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36"/>
      <c r="Q295" s="36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36"/>
      <c r="Q296" s="36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6"/>
      <c r="Q297" s="36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36"/>
      <c r="Q298" s="36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36"/>
      <c r="Q299" s="36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36"/>
      <c r="Q300" s="36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36"/>
      <c r="Q301" s="36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36"/>
      <c r="Q302" s="36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36"/>
      <c r="Q303" s="36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36"/>
      <c r="Q304" s="36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36"/>
      <c r="Q305" s="36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36"/>
      <c r="Q306" s="36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36"/>
      <c r="Q307" s="36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36"/>
      <c r="Q308" s="36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36"/>
      <c r="Q309" s="36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36"/>
      <c r="Q310" s="36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36"/>
      <c r="Q311" s="36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36"/>
      <c r="Q312" s="36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36"/>
      <c r="Q313" s="36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36"/>
      <c r="Q314" s="36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36"/>
      <c r="Q315" s="36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36"/>
      <c r="Q316" s="36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36"/>
      <c r="Q317" s="36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6"/>
      <c r="Q318" s="36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36"/>
      <c r="Q319" s="36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36"/>
      <c r="Q320" s="36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36"/>
      <c r="Q321" s="36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36"/>
      <c r="Q322" s="36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36"/>
      <c r="Q323" s="36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36"/>
      <c r="Q324" s="36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36"/>
      <c r="Q325" s="36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36"/>
      <c r="Q326" s="36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36"/>
      <c r="Q327" s="36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36"/>
      <c r="Q328" s="36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36"/>
      <c r="Q329" s="36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36"/>
      <c r="Q330" s="36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36"/>
      <c r="Q331" s="36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36"/>
      <c r="Q332" s="36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6"/>
      <c r="Q333" s="36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36"/>
      <c r="Q334" s="36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36"/>
      <c r="Q335" s="36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36"/>
      <c r="Q336" s="36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36"/>
      <c r="Q337" s="36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36"/>
      <c r="Q338" s="36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36"/>
      <c r="Q339" s="36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36"/>
      <c r="Q340" s="36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36"/>
      <c r="Q341" s="36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36"/>
      <c r="Q342" s="36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36"/>
      <c r="Q343" s="36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36"/>
      <c r="Q344" s="36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36"/>
      <c r="Q345" s="36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6"/>
      <c r="Q346" s="36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36"/>
      <c r="Q347" s="36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36"/>
      <c r="Q348" s="36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36"/>
      <c r="Q349" s="36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36"/>
      <c r="Q350" s="36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36"/>
      <c r="Q351" s="36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36"/>
      <c r="Q352" s="36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36"/>
      <c r="Q353" s="36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36"/>
      <c r="Q354" s="36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36"/>
      <c r="Q355" s="36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6"/>
      <c r="Q356" s="36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36"/>
      <c r="Q357" s="36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36"/>
      <c r="Q358" s="36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36"/>
      <c r="Q359" s="36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6"/>
      <c r="Q360" s="36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36"/>
      <c r="Q361" s="36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36"/>
      <c r="Q362" s="36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6"/>
      <c r="Q363" s="36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36"/>
      <c r="Q364" s="36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36"/>
      <c r="Q365" s="36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6"/>
      <c r="Q366" s="36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36"/>
      <c r="Q367" s="36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36"/>
      <c r="Q368" s="36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36"/>
      <c r="Q369" s="36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36"/>
      <c r="Q370" s="36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36"/>
      <c r="Q371" s="36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36"/>
      <c r="Q372" s="36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36"/>
      <c r="Q373" s="36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36"/>
      <c r="Q374" s="36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36"/>
      <c r="Q375" s="36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36"/>
      <c r="Q376" s="36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36"/>
      <c r="Q377" s="36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36"/>
      <c r="Q378" s="36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36"/>
      <c r="Q379" s="36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36"/>
      <c r="Q380" s="36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36"/>
      <c r="Q381" s="36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36"/>
      <c r="Q382" s="36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36"/>
      <c r="Q383" s="36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36"/>
      <c r="Q384" s="36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36"/>
      <c r="Q385" s="36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36"/>
      <c r="Q386" s="36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36"/>
      <c r="Q387" s="36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36"/>
      <c r="Q388" s="36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36"/>
      <c r="Q389" s="36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36"/>
      <c r="Q390" s="36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6"/>
      <c r="Q391" s="36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6"/>
      <c r="Q392" s="36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36"/>
      <c r="Q393" s="36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36"/>
      <c r="Q394" s="36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36"/>
      <c r="Q395" s="36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36"/>
      <c r="Q396" s="36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36"/>
      <c r="Q397" s="36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36"/>
      <c r="Q398" s="36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36"/>
      <c r="Q399" s="36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36"/>
      <c r="Q400" s="36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36"/>
      <c r="Q401" s="36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36"/>
      <c r="Q402" s="36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36"/>
      <c r="Q403" s="36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36"/>
      <c r="Q404" s="36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36"/>
      <c r="Q405" s="36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36"/>
      <c r="Q406" s="36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36"/>
      <c r="Q407" s="36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6"/>
      <c r="Q408" s="36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6"/>
      <c r="Q409" s="36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36"/>
      <c r="Q410" s="36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36"/>
      <c r="Q411" s="36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36"/>
      <c r="Q412" s="36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36"/>
      <c r="Q413" s="36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36"/>
      <c r="Q414" s="36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6"/>
      <c r="Q415" s="36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36"/>
      <c r="Q416" s="36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36"/>
      <c r="Q417" s="36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36"/>
      <c r="Q418" s="36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36"/>
      <c r="Q419" s="36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36"/>
      <c r="Q420" s="36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36"/>
      <c r="Q421" s="36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36"/>
      <c r="Q422" s="36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36"/>
      <c r="Q423" s="36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36"/>
      <c r="Q424" s="36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36"/>
      <c r="Q425" s="36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36"/>
      <c r="Q426" s="36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36"/>
      <c r="Q427" s="36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36"/>
      <c r="Q428" s="36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36"/>
      <c r="Q429" s="36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36"/>
      <c r="Q430" s="36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36"/>
      <c r="Q431" s="36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36"/>
      <c r="Q432" s="36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36"/>
      <c r="Q433" s="36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36"/>
      <c r="Q434" s="36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36"/>
      <c r="Q435" s="36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36"/>
      <c r="Q436" s="36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36"/>
      <c r="Q437" s="36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36"/>
      <c r="Q438" s="36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36"/>
      <c r="Q439" s="36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36"/>
      <c r="Q440" s="36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36"/>
      <c r="Q441" s="36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36"/>
      <c r="Q442" s="36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36"/>
      <c r="Q443" s="36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36"/>
      <c r="Q444" s="36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36"/>
      <c r="Q445" s="36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36"/>
      <c r="Q446" s="36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36"/>
      <c r="Q447" s="36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36"/>
      <c r="Q448" s="36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36"/>
      <c r="Q449" s="36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36"/>
      <c r="Q450" s="36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36"/>
      <c r="Q451" s="36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36"/>
      <c r="Q452" s="36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36"/>
      <c r="Q453" s="36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6"/>
      <c r="Q454" s="36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36"/>
      <c r="Q455" s="36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36"/>
      <c r="Q456" s="36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36"/>
      <c r="Q457" s="36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36"/>
      <c r="Q458" s="36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36"/>
      <c r="Q459" s="36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36"/>
      <c r="Q460" s="36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36"/>
      <c r="Q461" s="36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36"/>
      <c r="Q462" s="36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36"/>
      <c r="Q463" s="36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36"/>
      <c r="Q464" s="36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36"/>
      <c r="Q465" s="36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36"/>
      <c r="Q466" s="36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36"/>
      <c r="Q467" s="36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36"/>
      <c r="Q468" s="36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36"/>
      <c r="Q469" s="36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36"/>
      <c r="Q470" s="36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36"/>
      <c r="Q471" s="36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36"/>
      <c r="Q472" s="36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36"/>
      <c r="Q473" s="36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36"/>
      <c r="Q474" s="36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36"/>
      <c r="Q475" s="36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36"/>
      <c r="Q476" s="36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36"/>
      <c r="Q477" s="36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36"/>
      <c r="Q478" s="36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36"/>
      <c r="Q479" s="36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36"/>
      <c r="Q480" s="36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36"/>
      <c r="Q481" s="36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36"/>
      <c r="Q482" s="36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36"/>
      <c r="Q483" s="36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36"/>
      <c r="Q484" s="36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36"/>
      <c r="Q485" s="36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36"/>
      <c r="Q486" s="36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36"/>
      <c r="Q487" s="36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36"/>
      <c r="Q488" s="36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36"/>
      <c r="Q489" s="36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36"/>
      <c r="Q490" s="36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36"/>
      <c r="Q491" s="36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36"/>
      <c r="Q492" s="36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36"/>
      <c r="Q493" s="36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36"/>
      <c r="Q494" s="36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6"/>
      <c r="Q495" s="36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36"/>
      <c r="Q496" s="36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36"/>
      <c r="Q497" s="36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36"/>
      <c r="Q498" s="36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36"/>
      <c r="Q499" s="36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6"/>
      <c r="Q500" s="36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36"/>
      <c r="Q501" s="36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36"/>
      <c r="Q502" s="36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36"/>
      <c r="Q503" s="36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36"/>
      <c r="Q504" s="36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36"/>
      <c r="Q505" s="36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36"/>
      <c r="Q506" s="36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36"/>
      <c r="Q507" s="36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36"/>
      <c r="Q508" s="36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36"/>
      <c r="Q509" s="36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36"/>
      <c r="Q510" s="36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36"/>
      <c r="Q511" s="36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36"/>
      <c r="Q512" s="36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36"/>
      <c r="Q513" s="36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36"/>
      <c r="Q514" s="36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36"/>
      <c r="Q515" s="36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36"/>
      <c r="Q516" s="36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36"/>
      <c r="Q517" s="36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36"/>
      <c r="Q518" s="36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36"/>
      <c r="Q519" s="36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36"/>
      <c r="Q520" s="36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36"/>
      <c r="Q521" s="36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36"/>
      <c r="Q522" s="36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36"/>
      <c r="Q523" s="36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36"/>
      <c r="Q524" s="36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36"/>
      <c r="Q525" s="36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36"/>
      <c r="Q526" s="36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36"/>
      <c r="Q527" s="36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36"/>
      <c r="Q528" s="36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36"/>
      <c r="Q529" s="36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36"/>
      <c r="Q530" s="36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36"/>
      <c r="Q531" s="36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36"/>
      <c r="Q532" s="36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36"/>
      <c r="Q533" s="36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36"/>
      <c r="Q534" s="36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36"/>
      <c r="Q535" s="36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36"/>
      <c r="Q536" s="36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36"/>
      <c r="Q537" s="36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36"/>
      <c r="Q538" s="36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36"/>
      <c r="Q539" s="36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36"/>
      <c r="Q540" s="36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36"/>
      <c r="Q541" s="36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36"/>
      <c r="Q542" s="36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36"/>
      <c r="Q543" s="36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36"/>
      <c r="Q544" s="36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36"/>
      <c r="Q545" s="36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36"/>
      <c r="Q546" s="36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36"/>
      <c r="Q547" s="36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36"/>
      <c r="Q548" s="36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36"/>
      <c r="Q549" s="36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36"/>
      <c r="Q550" s="36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36"/>
      <c r="Q551" s="36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36"/>
      <c r="Q552" s="36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36"/>
      <c r="Q553" s="36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36"/>
      <c r="Q554" s="36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36"/>
      <c r="Q555" s="36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36"/>
      <c r="Q556" s="36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36"/>
      <c r="Q557" s="36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36"/>
      <c r="Q558" s="36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36"/>
      <c r="Q559" s="36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6"/>
      <c r="Q560" s="36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36"/>
      <c r="Q561" s="36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36"/>
      <c r="Q562" s="36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36"/>
      <c r="Q563" s="36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36"/>
      <c r="Q564" s="36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36"/>
      <c r="Q565" s="36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36"/>
      <c r="Q566" s="36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36"/>
      <c r="Q567" s="36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36"/>
      <c r="Q568" s="36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36"/>
      <c r="Q569" s="36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36"/>
      <c r="Q570" s="36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36"/>
      <c r="Q571" s="36"/>
    </row>
    <row r="572" spans="2:1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36"/>
      <c r="Q572" s="36"/>
    </row>
    <row r="573" spans="2:1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36"/>
      <c r="Q573" s="36"/>
    </row>
    <row r="574" spans="2:1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36"/>
      <c r="Q574" s="36"/>
    </row>
    <row r="575" spans="2:1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36"/>
      <c r="Q575" s="36"/>
    </row>
    <row r="576" spans="2:1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36"/>
      <c r="Q576" s="36"/>
    </row>
    <row r="577" spans="2:1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36"/>
      <c r="Q577" s="36"/>
    </row>
    <row r="578" spans="2:1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36"/>
      <c r="Q578" s="36"/>
    </row>
    <row r="579" spans="2:1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36"/>
      <c r="Q579" s="36"/>
    </row>
    <row r="580" spans="2:1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36"/>
      <c r="Q580" s="36"/>
    </row>
    <row r="581" spans="2:1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36"/>
      <c r="Q581" s="36"/>
    </row>
    <row r="582" spans="2:1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36"/>
      <c r="Q582" s="36"/>
    </row>
    <row r="583" spans="2:1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36"/>
      <c r="Q583" s="36"/>
    </row>
    <row r="584" spans="2:1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36"/>
      <c r="Q584" s="36"/>
    </row>
    <row r="585" spans="2:1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36"/>
      <c r="Q585" s="36"/>
    </row>
    <row r="586" spans="2:1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36"/>
      <c r="Q586" s="36"/>
    </row>
    <row r="587" spans="2:17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36"/>
      <c r="Q587" s="36"/>
    </row>
    <row r="588" spans="2:17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36"/>
      <c r="Q588" s="36"/>
    </row>
    <row r="589" spans="2:17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36"/>
      <c r="Q589" s="36"/>
    </row>
    <row r="590" spans="2:17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36"/>
      <c r="Q590" s="36"/>
    </row>
    <row r="591" spans="2:17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36"/>
      <c r="Q591" s="36"/>
    </row>
    <row r="592" spans="2:17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36"/>
      <c r="Q592" s="36"/>
    </row>
    <row r="593" spans="2:17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36"/>
      <c r="Q593" s="36"/>
    </row>
    <row r="594" spans="2:17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36"/>
      <c r="Q594" s="36"/>
    </row>
    <row r="595" spans="2:17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36"/>
      <c r="Q595" s="36"/>
    </row>
  </sheetData>
  <sheetProtection/>
  <mergeCells count="207">
    <mergeCell ref="H72:I73"/>
    <mergeCell ref="H74:I75"/>
    <mergeCell ref="Q72:Q73"/>
    <mergeCell ref="F74:G75"/>
    <mergeCell ref="M70:M71"/>
    <mergeCell ref="M72:M73"/>
    <mergeCell ref="M74:M75"/>
    <mergeCell ref="B101:Q101"/>
    <mergeCell ref="B102:E109"/>
    <mergeCell ref="F102:G109"/>
    <mergeCell ref="H102:I109"/>
    <mergeCell ref="J102:L109"/>
    <mergeCell ref="M102:M109"/>
    <mergeCell ref="N102:O109"/>
    <mergeCell ref="P102:Q109"/>
    <mergeCell ref="AA92:AB92"/>
    <mergeCell ref="AD92:AE92"/>
    <mergeCell ref="B94:Q94"/>
    <mergeCell ref="B95:E100"/>
    <mergeCell ref="F95:G100"/>
    <mergeCell ref="H95:I100"/>
    <mergeCell ref="J95:L100"/>
    <mergeCell ref="M95:M100"/>
    <mergeCell ref="N95:O100"/>
    <mergeCell ref="P95:Q100"/>
    <mergeCell ref="B88:Q88"/>
    <mergeCell ref="B89:E93"/>
    <mergeCell ref="F89:G93"/>
    <mergeCell ref="H89:I93"/>
    <mergeCell ref="J89:L93"/>
    <mergeCell ref="M89:M93"/>
    <mergeCell ref="N89:O93"/>
    <mergeCell ref="P89:Q93"/>
    <mergeCell ref="AA84:AC84"/>
    <mergeCell ref="AD84:AG84"/>
    <mergeCell ref="AA85:AC85"/>
    <mergeCell ref="AD85:AG85"/>
    <mergeCell ref="AA86:AC86"/>
    <mergeCell ref="AD86:AG86"/>
    <mergeCell ref="H58:I62"/>
    <mergeCell ref="J58:L62"/>
    <mergeCell ref="M58:M62"/>
    <mergeCell ref="N58:O62"/>
    <mergeCell ref="N51:O56"/>
    <mergeCell ref="P82:Q87"/>
    <mergeCell ref="N70:O71"/>
    <mergeCell ref="N72:O73"/>
    <mergeCell ref="N74:O75"/>
    <mergeCell ref="Q74:Q75"/>
    <mergeCell ref="B37:E42"/>
    <mergeCell ref="F37:G42"/>
    <mergeCell ref="H37:I42"/>
    <mergeCell ref="N11:O12"/>
    <mergeCell ref="J7:L14"/>
    <mergeCell ref="H15:I16"/>
    <mergeCell ref="B30:E35"/>
    <mergeCell ref="J30:L35"/>
    <mergeCell ref="F21:G22"/>
    <mergeCell ref="F11:G12"/>
    <mergeCell ref="H7:I8"/>
    <mergeCell ref="N7:O8"/>
    <mergeCell ref="M7:M8"/>
    <mergeCell ref="B6:Q6"/>
    <mergeCell ref="P7:P8"/>
    <mergeCell ref="Q7:Q8"/>
    <mergeCell ref="B1:H2"/>
    <mergeCell ref="I1:P1"/>
    <mergeCell ref="I2:P2"/>
    <mergeCell ref="B4:Q4"/>
    <mergeCell ref="B5:E5"/>
    <mergeCell ref="F5:G5"/>
    <mergeCell ref="H5:I5"/>
    <mergeCell ref="J5:L5"/>
    <mergeCell ref="N5:O5"/>
    <mergeCell ref="B3:Q3"/>
    <mergeCell ref="F13:G14"/>
    <mergeCell ref="H13:I14"/>
    <mergeCell ref="B15:E20"/>
    <mergeCell ref="F15:G16"/>
    <mergeCell ref="B51:E56"/>
    <mergeCell ref="F51:G56"/>
    <mergeCell ref="H51:I56"/>
    <mergeCell ref="H30:I35"/>
    <mergeCell ref="B7:E14"/>
    <mergeCell ref="F7:G8"/>
    <mergeCell ref="H11:I12"/>
    <mergeCell ref="N9:O10"/>
    <mergeCell ref="H21:I22"/>
    <mergeCell ref="N21:O22"/>
    <mergeCell ref="F63:G68"/>
    <mergeCell ref="H63:I68"/>
    <mergeCell ref="J63:L68"/>
    <mergeCell ref="M63:M68"/>
    <mergeCell ref="N63:O68"/>
    <mergeCell ref="H23:I24"/>
    <mergeCell ref="J15:L20"/>
    <mergeCell ref="N15:O16"/>
    <mergeCell ref="F19:G20"/>
    <mergeCell ref="H19:I20"/>
    <mergeCell ref="N19:O20"/>
    <mergeCell ref="M23:M24"/>
    <mergeCell ref="F17:G18"/>
    <mergeCell ref="H17:I18"/>
    <mergeCell ref="M21:M22"/>
    <mergeCell ref="F23:G24"/>
    <mergeCell ref="B21:E24"/>
    <mergeCell ref="J21:L24"/>
    <mergeCell ref="J25:L28"/>
    <mergeCell ref="B25:E28"/>
    <mergeCell ref="F30:G35"/>
    <mergeCell ref="M30:M35"/>
    <mergeCell ref="F25:G26"/>
    <mergeCell ref="H25:I26"/>
    <mergeCell ref="F27:G28"/>
    <mergeCell ref="H27:I28"/>
    <mergeCell ref="B70:E75"/>
    <mergeCell ref="J70:L75"/>
    <mergeCell ref="M51:M56"/>
    <mergeCell ref="B63:E68"/>
    <mergeCell ref="B43:Q43"/>
    <mergeCell ref="P63:P68"/>
    <mergeCell ref="Q63:Q68"/>
    <mergeCell ref="J44:L49"/>
    <mergeCell ref="B58:E62"/>
    <mergeCell ref="F58:G62"/>
    <mergeCell ref="N13:O14"/>
    <mergeCell ref="M19:M20"/>
    <mergeCell ref="N17:O18"/>
    <mergeCell ref="M37:M42"/>
    <mergeCell ref="F77:G80"/>
    <mergeCell ref="B77:E80"/>
    <mergeCell ref="H77:I80"/>
    <mergeCell ref="J77:L80"/>
    <mergeCell ref="M77:M80"/>
    <mergeCell ref="M44:M49"/>
    <mergeCell ref="M9:M10"/>
    <mergeCell ref="H9:I10"/>
    <mergeCell ref="F9:G10"/>
    <mergeCell ref="N44:O49"/>
    <mergeCell ref="B57:Q57"/>
    <mergeCell ref="P58:P62"/>
    <mergeCell ref="Q58:Q62"/>
    <mergeCell ref="M11:M12"/>
    <mergeCell ref="M13:M14"/>
    <mergeCell ref="M15:M16"/>
    <mergeCell ref="Q13:Q14"/>
    <mergeCell ref="P13:P14"/>
    <mergeCell ref="P9:P10"/>
    <mergeCell ref="Q9:Q10"/>
    <mergeCell ref="Q11:Q12"/>
    <mergeCell ref="P11:P12"/>
    <mergeCell ref="P15:P16"/>
    <mergeCell ref="Q15:Q16"/>
    <mergeCell ref="P17:P18"/>
    <mergeCell ref="Q17:Q18"/>
    <mergeCell ref="J82:L87"/>
    <mergeCell ref="H82:I87"/>
    <mergeCell ref="P72:P73"/>
    <mergeCell ref="M17:M18"/>
    <mergeCell ref="N25:O26"/>
    <mergeCell ref="M25:M26"/>
    <mergeCell ref="Q19:Q20"/>
    <mergeCell ref="P19:P20"/>
    <mergeCell ref="Q21:Q22"/>
    <mergeCell ref="P21:P22"/>
    <mergeCell ref="N82:O87"/>
    <mergeCell ref="M82:M87"/>
    <mergeCell ref="M27:M28"/>
    <mergeCell ref="N27:O28"/>
    <mergeCell ref="B29:Q29"/>
    <mergeCell ref="N23:O24"/>
    <mergeCell ref="P23:P24"/>
    <mergeCell ref="Q23:Q24"/>
    <mergeCell ref="Q25:Q26"/>
    <mergeCell ref="P27:P28"/>
    <mergeCell ref="Q27:Q28"/>
    <mergeCell ref="P25:P26"/>
    <mergeCell ref="J51:L56"/>
    <mergeCell ref="F44:G49"/>
    <mergeCell ref="P30:P35"/>
    <mergeCell ref="Q30:Q35"/>
    <mergeCell ref="B36:Q36"/>
    <mergeCell ref="P37:P42"/>
    <mergeCell ref="Q37:Q42"/>
    <mergeCell ref="N37:O42"/>
    <mergeCell ref="J37:L42"/>
    <mergeCell ref="N30:O35"/>
    <mergeCell ref="B69:Q69"/>
    <mergeCell ref="P70:P71"/>
    <mergeCell ref="Q70:Q71"/>
    <mergeCell ref="P44:P49"/>
    <mergeCell ref="Q44:Q49"/>
    <mergeCell ref="B50:Q50"/>
    <mergeCell ref="P51:P56"/>
    <mergeCell ref="Q51:Q56"/>
    <mergeCell ref="B44:E49"/>
    <mergeCell ref="H44:I49"/>
    <mergeCell ref="F82:G87"/>
    <mergeCell ref="B82:E87"/>
    <mergeCell ref="N77:O80"/>
    <mergeCell ref="P74:P75"/>
    <mergeCell ref="F72:G73"/>
    <mergeCell ref="H70:I71"/>
    <mergeCell ref="F70:G71"/>
    <mergeCell ref="B76:Q76"/>
    <mergeCell ref="P77:P80"/>
    <mergeCell ref="Q77:Q80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H132"/>
  <sheetViews>
    <sheetView showGridLines="0" showRowColHeaders="0" zoomScale="85" zoomScaleNormal="85" zoomScaleSheetLayoutView="85" workbookViewId="0" topLeftCell="B1">
      <selection activeCell="B3" sqref="B3:E3"/>
    </sheetView>
  </sheetViews>
  <sheetFormatPr defaultColWidth="9.125" defaultRowHeight="12.75"/>
  <cols>
    <col min="1" max="1" width="3.625" style="5" customWidth="1"/>
    <col min="2" max="2" width="7.00390625" style="5" customWidth="1"/>
    <col min="3" max="3" width="6.125" style="5" customWidth="1"/>
    <col min="4" max="4" width="8.125" style="5" bestFit="1" customWidth="1"/>
    <col min="5" max="5" width="9.25390625" style="5" bestFit="1" customWidth="1"/>
    <col min="6" max="6" width="7.875" style="5" customWidth="1"/>
    <col min="7" max="7" width="8.75390625" style="5" customWidth="1"/>
    <col min="8" max="8" width="12.125" style="5" customWidth="1"/>
    <col min="9" max="9" width="6.875" style="5" customWidth="1"/>
    <col min="10" max="10" width="9.875" style="5" bestFit="1" customWidth="1"/>
    <col min="11" max="11" width="12.00390625" style="5" customWidth="1"/>
    <col min="12" max="12" width="10.00390625" style="5" customWidth="1"/>
    <col min="13" max="13" width="9.25390625" style="5" customWidth="1"/>
    <col min="14" max="14" width="7.375" style="5" customWidth="1"/>
    <col min="15" max="15" width="4.625" style="5" customWidth="1"/>
    <col min="16" max="17" width="18.875" style="37" customWidth="1"/>
    <col min="18" max="19" width="5.875" style="5" customWidth="1"/>
    <col min="20" max="16384" width="9.125" style="5" customWidth="1"/>
  </cols>
  <sheetData>
    <row r="1" spans="2:17" ht="105" customHeight="1">
      <c r="B1" s="124"/>
      <c r="C1" s="125"/>
      <c r="D1" s="125"/>
      <c r="E1" s="125"/>
      <c r="F1" s="125"/>
      <c r="G1" s="125"/>
      <c r="H1" s="125"/>
      <c r="I1" s="128"/>
      <c r="J1" s="128"/>
      <c r="K1" s="128"/>
      <c r="L1" s="128"/>
      <c r="M1" s="128"/>
      <c r="N1" s="128"/>
      <c r="O1" s="128"/>
      <c r="P1" s="128"/>
      <c r="Q1" s="31"/>
    </row>
    <row r="2" spans="2:17" ht="60" customHeight="1" thickBot="1">
      <c r="B2" s="126"/>
      <c r="C2" s="127"/>
      <c r="D2" s="127"/>
      <c r="E2" s="127"/>
      <c r="F2" s="127"/>
      <c r="G2" s="127"/>
      <c r="H2" s="127"/>
      <c r="I2" s="129"/>
      <c r="J2" s="129"/>
      <c r="K2" s="129"/>
      <c r="L2" s="129"/>
      <c r="M2" s="129"/>
      <c r="N2" s="129"/>
      <c r="O2" s="129"/>
      <c r="P2" s="129"/>
      <c r="Q2" s="32"/>
    </row>
    <row r="3" spans="2:17" ht="52.5" customHeight="1" thickBot="1">
      <c r="B3" s="165" t="s">
        <v>174</v>
      </c>
      <c r="C3" s="166"/>
      <c r="D3" s="166"/>
      <c r="E3" s="167"/>
      <c r="F3" s="163" t="s">
        <v>1</v>
      </c>
      <c r="G3" s="164"/>
      <c r="H3" s="163" t="s">
        <v>175</v>
      </c>
      <c r="I3" s="164"/>
      <c r="J3" s="163" t="s">
        <v>3</v>
      </c>
      <c r="K3" s="168"/>
      <c r="L3" s="164"/>
      <c r="M3" s="26" t="s">
        <v>5</v>
      </c>
      <c r="N3" s="163" t="s">
        <v>4</v>
      </c>
      <c r="O3" s="164"/>
      <c r="P3" s="33" t="s">
        <v>173</v>
      </c>
      <c r="Q3" s="33" t="s">
        <v>145</v>
      </c>
    </row>
    <row r="4" spans="2:17" ht="13.5" customHeight="1" thickBot="1">
      <c r="B4" s="51" t="s">
        <v>49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2:17" ht="15" customHeight="1">
      <c r="B5" s="79"/>
      <c r="C5" s="144"/>
      <c r="D5" s="144"/>
      <c r="E5" s="80"/>
      <c r="F5" s="79" t="s">
        <v>150</v>
      </c>
      <c r="G5" s="80"/>
      <c r="H5" s="79" t="s">
        <v>53</v>
      </c>
      <c r="I5" s="80"/>
      <c r="J5" s="175" t="s">
        <v>137</v>
      </c>
      <c r="K5" s="176"/>
      <c r="L5" s="177"/>
      <c r="M5" s="151">
        <v>6</v>
      </c>
      <c r="N5" s="79">
        <v>0.013</v>
      </c>
      <c r="O5" s="80"/>
      <c r="P5" s="148">
        <v>900</v>
      </c>
      <c r="Q5" s="148">
        <v>988</v>
      </c>
    </row>
    <row r="6" spans="2:17" ht="9" customHeight="1" thickBot="1">
      <c r="B6" s="79"/>
      <c r="C6" s="144"/>
      <c r="D6" s="144"/>
      <c r="E6" s="80"/>
      <c r="F6" s="81"/>
      <c r="G6" s="82"/>
      <c r="H6" s="81"/>
      <c r="I6" s="82"/>
      <c r="J6" s="175"/>
      <c r="K6" s="176"/>
      <c r="L6" s="177"/>
      <c r="M6" s="153"/>
      <c r="N6" s="81"/>
      <c r="O6" s="82"/>
      <c r="P6" s="150"/>
      <c r="Q6" s="150"/>
    </row>
    <row r="7" spans="2:17" ht="12.75" customHeight="1">
      <c r="B7" s="79"/>
      <c r="C7" s="144"/>
      <c r="D7" s="144"/>
      <c r="E7" s="80"/>
      <c r="F7" s="77" t="s">
        <v>151</v>
      </c>
      <c r="G7" s="78"/>
      <c r="H7" s="77" t="s">
        <v>54</v>
      </c>
      <c r="I7" s="78"/>
      <c r="J7" s="175"/>
      <c r="K7" s="176"/>
      <c r="L7" s="177"/>
      <c r="M7" s="154">
        <v>4</v>
      </c>
      <c r="N7" s="77">
        <v>0.012</v>
      </c>
      <c r="O7" s="78"/>
      <c r="P7" s="148">
        <v>718</v>
      </c>
      <c r="Q7" s="148">
        <v>802</v>
      </c>
    </row>
    <row r="8" spans="2:17" ht="12.75" customHeight="1" thickBot="1">
      <c r="B8" s="79"/>
      <c r="C8" s="144"/>
      <c r="D8" s="144"/>
      <c r="E8" s="80"/>
      <c r="F8" s="81"/>
      <c r="G8" s="82"/>
      <c r="H8" s="81"/>
      <c r="I8" s="82"/>
      <c r="J8" s="175"/>
      <c r="K8" s="176"/>
      <c r="L8" s="177"/>
      <c r="M8" s="153"/>
      <c r="N8" s="81"/>
      <c r="O8" s="82"/>
      <c r="P8" s="150"/>
      <c r="Q8" s="150"/>
    </row>
    <row r="9" spans="2:17" ht="12" customHeight="1">
      <c r="B9" s="79"/>
      <c r="C9" s="144"/>
      <c r="D9" s="144"/>
      <c r="E9" s="80"/>
      <c r="F9" s="77" t="s">
        <v>152</v>
      </c>
      <c r="G9" s="78"/>
      <c r="H9" s="77" t="s">
        <v>55</v>
      </c>
      <c r="I9" s="78"/>
      <c r="J9" s="175"/>
      <c r="K9" s="176"/>
      <c r="L9" s="177"/>
      <c r="M9" s="154">
        <v>9</v>
      </c>
      <c r="N9" s="77">
        <v>0.033</v>
      </c>
      <c r="O9" s="78"/>
      <c r="P9" s="148">
        <v>1462</v>
      </c>
      <c r="Q9" s="148">
        <v>1554</v>
      </c>
    </row>
    <row r="10" spans="2:17" ht="10.5" customHeight="1" thickBot="1">
      <c r="B10" s="79"/>
      <c r="C10" s="144"/>
      <c r="D10" s="144"/>
      <c r="E10" s="80"/>
      <c r="F10" s="81"/>
      <c r="G10" s="82"/>
      <c r="H10" s="81"/>
      <c r="I10" s="82"/>
      <c r="J10" s="175"/>
      <c r="K10" s="176"/>
      <c r="L10" s="177"/>
      <c r="M10" s="153"/>
      <c r="N10" s="81"/>
      <c r="O10" s="82"/>
      <c r="P10" s="150"/>
      <c r="Q10" s="150"/>
    </row>
    <row r="11" spans="2:17" ht="24" customHeight="1" thickBot="1">
      <c r="B11" s="79"/>
      <c r="C11" s="144"/>
      <c r="D11" s="144"/>
      <c r="E11" s="80"/>
      <c r="F11" s="51" t="s">
        <v>153</v>
      </c>
      <c r="G11" s="53"/>
      <c r="H11" s="51" t="s">
        <v>177</v>
      </c>
      <c r="I11" s="53"/>
      <c r="J11" s="175"/>
      <c r="K11" s="176"/>
      <c r="L11" s="177"/>
      <c r="M11" s="19">
        <v>13</v>
      </c>
      <c r="N11" s="51">
        <v>0.046</v>
      </c>
      <c r="O11" s="53"/>
      <c r="P11" s="38">
        <v>2021</v>
      </c>
      <c r="Q11" s="39">
        <v>2264</v>
      </c>
    </row>
    <row r="12" spans="2:17" ht="23.25" customHeight="1" thickBot="1">
      <c r="B12" s="79"/>
      <c r="C12" s="144"/>
      <c r="D12" s="144"/>
      <c r="E12" s="80"/>
      <c r="F12" s="51" t="s">
        <v>154</v>
      </c>
      <c r="G12" s="53"/>
      <c r="H12" s="51" t="s">
        <v>56</v>
      </c>
      <c r="I12" s="53"/>
      <c r="J12" s="175"/>
      <c r="K12" s="176"/>
      <c r="L12" s="177"/>
      <c r="M12" s="19">
        <v>10</v>
      </c>
      <c r="N12" s="51">
        <v>0.034</v>
      </c>
      <c r="O12" s="53"/>
      <c r="P12" s="38">
        <v>1667</v>
      </c>
      <c r="Q12" s="38">
        <v>1765</v>
      </c>
    </row>
    <row r="13" spans="2:17" ht="23.25" customHeight="1" thickBot="1">
      <c r="B13" s="79"/>
      <c r="C13" s="144"/>
      <c r="D13" s="144"/>
      <c r="E13" s="80"/>
      <c r="F13" s="51" t="s">
        <v>155</v>
      </c>
      <c r="G13" s="53"/>
      <c r="H13" s="51" t="s">
        <v>57</v>
      </c>
      <c r="I13" s="53"/>
      <c r="J13" s="175"/>
      <c r="K13" s="176"/>
      <c r="L13" s="177"/>
      <c r="M13" s="19">
        <v>14</v>
      </c>
      <c r="N13" s="51">
        <v>0.025</v>
      </c>
      <c r="O13" s="53"/>
      <c r="P13" s="38">
        <v>2114</v>
      </c>
      <c r="Q13" s="39">
        <v>2227</v>
      </c>
    </row>
    <row r="14" spans="2:17" ht="23.25" customHeight="1" thickBot="1">
      <c r="B14" s="81"/>
      <c r="C14" s="152"/>
      <c r="D14" s="152"/>
      <c r="E14" s="82"/>
      <c r="F14" s="51" t="s">
        <v>156</v>
      </c>
      <c r="G14" s="53"/>
      <c r="H14" s="51" t="s">
        <v>58</v>
      </c>
      <c r="I14" s="53"/>
      <c r="J14" s="178"/>
      <c r="K14" s="179"/>
      <c r="L14" s="180"/>
      <c r="M14" s="19">
        <v>6</v>
      </c>
      <c r="N14" s="51">
        <v>0.019</v>
      </c>
      <c r="O14" s="53"/>
      <c r="P14" s="38">
        <v>1361</v>
      </c>
      <c r="Q14" s="38">
        <v>1565</v>
      </c>
    </row>
    <row r="15" spans="2:17" ht="28.5" customHeight="1" thickBot="1">
      <c r="B15" s="77"/>
      <c r="C15" s="171"/>
      <c r="D15" s="171"/>
      <c r="E15" s="78"/>
      <c r="F15" s="51" t="s">
        <v>157</v>
      </c>
      <c r="G15" s="53"/>
      <c r="H15" s="51" t="s">
        <v>50</v>
      </c>
      <c r="I15" s="53"/>
      <c r="J15" s="172" t="s">
        <v>137</v>
      </c>
      <c r="K15" s="173"/>
      <c r="L15" s="174"/>
      <c r="M15" s="19">
        <v>7</v>
      </c>
      <c r="N15" s="51">
        <v>0.023</v>
      </c>
      <c r="O15" s="53"/>
      <c r="P15" s="38">
        <v>1023</v>
      </c>
      <c r="Q15" s="38">
        <v>1110</v>
      </c>
    </row>
    <row r="16" spans="2:17" ht="28.5" customHeight="1" thickBot="1">
      <c r="B16" s="79"/>
      <c r="C16" s="144"/>
      <c r="D16" s="144"/>
      <c r="E16" s="80"/>
      <c r="F16" s="51" t="s">
        <v>158</v>
      </c>
      <c r="G16" s="53"/>
      <c r="H16" s="51" t="s">
        <v>51</v>
      </c>
      <c r="I16" s="53"/>
      <c r="J16" s="175"/>
      <c r="K16" s="176"/>
      <c r="L16" s="177"/>
      <c r="M16" s="19">
        <v>5</v>
      </c>
      <c r="N16" s="51">
        <v>0.017</v>
      </c>
      <c r="O16" s="53"/>
      <c r="P16" s="40">
        <v>821</v>
      </c>
      <c r="Q16" s="38">
        <v>885</v>
      </c>
    </row>
    <row r="17" spans="2:17" ht="27.75" customHeight="1" thickBot="1">
      <c r="B17" s="81"/>
      <c r="C17" s="152"/>
      <c r="D17" s="152"/>
      <c r="E17" s="82"/>
      <c r="F17" s="51" t="s">
        <v>159</v>
      </c>
      <c r="G17" s="53"/>
      <c r="H17" s="51" t="s">
        <v>52</v>
      </c>
      <c r="I17" s="53"/>
      <c r="J17" s="178"/>
      <c r="K17" s="179"/>
      <c r="L17" s="180"/>
      <c r="M17" s="19">
        <v>6</v>
      </c>
      <c r="N17" s="51">
        <v>0.02</v>
      </c>
      <c r="O17" s="53"/>
      <c r="P17" s="38">
        <v>989</v>
      </c>
      <c r="Q17" s="38">
        <v>1071</v>
      </c>
    </row>
    <row r="18" spans="2:17" ht="14.25" customHeight="1" thickBot="1">
      <c r="B18" s="51" t="s">
        <v>68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</row>
    <row r="19" spans="2:17" ht="15" customHeight="1">
      <c r="B19" s="79"/>
      <c r="C19" s="144"/>
      <c r="D19" s="144"/>
      <c r="E19" s="144"/>
      <c r="F19" s="79" t="s">
        <v>69</v>
      </c>
      <c r="G19" s="80"/>
      <c r="H19" s="79" t="s">
        <v>102</v>
      </c>
      <c r="I19" s="80"/>
      <c r="J19" s="94" t="s">
        <v>103</v>
      </c>
      <c r="K19" s="95"/>
      <c r="L19" s="96"/>
      <c r="M19" s="151">
        <v>3</v>
      </c>
      <c r="N19" s="79">
        <v>0.001</v>
      </c>
      <c r="O19" s="80"/>
      <c r="P19" s="155">
        <v>680</v>
      </c>
      <c r="Q19" s="156"/>
    </row>
    <row r="20" spans="2:17" ht="21.75" customHeight="1">
      <c r="B20" s="79"/>
      <c r="C20" s="144"/>
      <c r="D20" s="144"/>
      <c r="E20" s="144"/>
      <c r="F20" s="79"/>
      <c r="G20" s="80"/>
      <c r="H20" s="79"/>
      <c r="I20" s="80"/>
      <c r="J20" s="94"/>
      <c r="K20" s="95"/>
      <c r="L20" s="96"/>
      <c r="M20" s="151"/>
      <c r="N20" s="79"/>
      <c r="O20" s="80"/>
      <c r="P20" s="157"/>
      <c r="Q20" s="158"/>
    </row>
    <row r="21" spans="2:17" ht="16.5" customHeight="1">
      <c r="B21" s="79"/>
      <c r="C21" s="144"/>
      <c r="D21" s="144"/>
      <c r="E21" s="144"/>
      <c r="F21" s="79"/>
      <c r="G21" s="80"/>
      <c r="H21" s="79"/>
      <c r="I21" s="80"/>
      <c r="J21" s="94"/>
      <c r="K21" s="95"/>
      <c r="L21" s="96"/>
      <c r="M21" s="151"/>
      <c r="N21" s="79"/>
      <c r="O21" s="80"/>
      <c r="P21" s="157"/>
      <c r="Q21" s="158"/>
    </row>
    <row r="22" spans="2:17" ht="22.5" customHeight="1" thickBot="1">
      <c r="B22" s="79"/>
      <c r="C22" s="144"/>
      <c r="D22" s="144"/>
      <c r="E22" s="144"/>
      <c r="F22" s="81"/>
      <c r="G22" s="82"/>
      <c r="H22" s="81"/>
      <c r="I22" s="82"/>
      <c r="J22" s="94"/>
      <c r="K22" s="95"/>
      <c r="L22" s="96"/>
      <c r="M22" s="153"/>
      <c r="N22" s="81"/>
      <c r="O22" s="82"/>
      <c r="P22" s="159"/>
      <c r="Q22" s="160"/>
    </row>
    <row r="23" spans="2:17" ht="14.25" customHeight="1" thickBot="1">
      <c r="B23" s="51" t="s">
        <v>59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2:17" ht="15" customHeight="1">
      <c r="B24" s="79"/>
      <c r="C24" s="144"/>
      <c r="D24" s="144"/>
      <c r="E24" s="144"/>
      <c r="F24" s="79" t="s">
        <v>60</v>
      </c>
      <c r="G24" s="80"/>
      <c r="H24" s="79" t="s">
        <v>64</v>
      </c>
      <c r="I24" s="80"/>
      <c r="J24" s="175" t="s">
        <v>144</v>
      </c>
      <c r="K24" s="176"/>
      <c r="L24" s="177"/>
      <c r="M24" s="151">
        <v>10</v>
      </c>
      <c r="N24" s="79">
        <v>0.027</v>
      </c>
      <c r="O24" s="80"/>
      <c r="P24" s="148">
        <v>1183</v>
      </c>
      <c r="Q24" s="148">
        <v>1328</v>
      </c>
    </row>
    <row r="25" spans="2:17" ht="14.25" customHeight="1" thickBot="1">
      <c r="B25" s="79"/>
      <c r="C25" s="144"/>
      <c r="D25" s="144"/>
      <c r="E25" s="144"/>
      <c r="F25" s="81"/>
      <c r="G25" s="82"/>
      <c r="H25" s="81"/>
      <c r="I25" s="82"/>
      <c r="J25" s="175"/>
      <c r="K25" s="176"/>
      <c r="L25" s="177"/>
      <c r="M25" s="153"/>
      <c r="N25" s="81"/>
      <c r="O25" s="82"/>
      <c r="P25" s="150"/>
      <c r="Q25" s="150"/>
    </row>
    <row r="26" spans="2:17" ht="18.75" customHeight="1">
      <c r="B26" s="79"/>
      <c r="C26" s="144"/>
      <c r="D26" s="144"/>
      <c r="E26" s="144"/>
      <c r="F26" s="77" t="s">
        <v>61</v>
      </c>
      <c r="G26" s="78"/>
      <c r="H26" s="77" t="s">
        <v>65</v>
      </c>
      <c r="I26" s="78"/>
      <c r="J26" s="175"/>
      <c r="K26" s="176"/>
      <c r="L26" s="177"/>
      <c r="M26" s="154">
        <v>14</v>
      </c>
      <c r="N26" s="77">
        <v>0.036</v>
      </c>
      <c r="O26" s="78"/>
      <c r="P26" s="148">
        <v>1352</v>
      </c>
      <c r="Q26" s="148">
        <v>1507</v>
      </c>
    </row>
    <row r="27" spans="2:17" ht="12" customHeight="1" thickBot="1">
      <c r="B27" s="79"/>
      <c r="C27" s="144"/>
      <c r="D27" s="144"/>
      <c r="E27" s="144"/>
      <c r="F27" s="81"/>
      <c r="G27" s="82"/>
      <c r="H27" s="81"/>
      <c r="I27" s="82"/>
      <c r="J27" s="175"/>
      <c r="K27" s="176"/>
      <c r="L27" s="177"/>
      <c r="M27" s="153"/>
      <c r="N27" s="81"/>
      <c r="O27" s="82"/>
      <c r="P27" s="150"/>
      <c r="Q27" s="150"/>
    </row>
    <row r="28" spans="2:17" ht="16.5" customHeight="1">
      <c r="B28" s="79"/>
      <c r="C28" s="144"/>
      <c r="D28" s="144"/>
      <c r="E28" s="144"/>
      <c r="F28" s="77" t="s">
        <v>62</v>
      </c>
      <c r="G28" s="78"/>
      <c r="H28" s="77" t="s">
        <v>66</v>
      </c>
      <c r="I28" s="78"/>
      <c r="J28" s="175"/>
      <c r="K28" s="176"/>
      <c r="L28" s="177"/>
      <c r="M28" s="154">
        <v>16</v>
      </c>
      <c r="N28" s="77">
        <v>0.042</v>
      </c>
      <c r="O28" s="78"/>
      <c r="P28" s="148">
        <v>1525</v>
      </c>
      <c r="Q28" s="148">
        <v>1655</v>
      </c>
    </row>
    <row r="29" spans="2:17" ht="12.75" customHeight="1" thickBot="1">
      <c r="B29" s="79"/>
      <c r="C29" s="144"/>
      <c r="D29" s="144"/>
      <c r="E29" s="144"/>
      <c r="F29" s="81"/>
      <c r="G29" s="82"/>
      <c r="H29" s="81"/>
      <c r="I29" s="82"/>
      <c r="J29" s="175"/>
      <c r="K29" s="176"/>
      <c r="L29" s="177"/>
      <c r="M29" s="153"/>
      <c r="N29" s="81"/>
      <c r="O29" s="82"/>
      <c r="P29" s="150"/>
      <c r="Q29" s="150"/>
    </row>
    <row r="30" spans="2:17" ht="27" customHeight="1" thickBot="1">
      <c r="B30" s="81"/>
      <c r="C30" s="152"/>
      <c r="D30" s="152"/>
      <c r="E30" s="152"/>
      <c r="F30" s="51" t="s">
        <v>63</v>
      </c>
      <c r="G30" s="53"/>
      <c r="H30" s="51" t="s">
        <v>67</v>
      </c>
      <c r="I30" s="53"/>
      <c r="J30" s="178"/>
      <c r="K30" s="179"/>
      <c r="L30" s="180"/>
      <c r="M30" s="19">
        <v>17</v>
      </c>
      <c r="N30" s="51">
        <v>0.047</v>
      </c>
      <c r="O30" s="53"/>
      <c r="P30" s="38">
        <v>1654</v>
      </c>
      <c r="Q30" s="39">
        <v>1783</v>
      </c>
    </row>
    <row r="31" spans="2:17" ht="13.5" customHeight="1" thickBot="1">
      <c r="B31" s="51" t="s">
        <v>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  <row r="32" spans="2:17" ht="15" customHeight="1">
      <c r="B32" s="79"/>
      <c r="C32" s="144"/>
      <c r="D32" s="144"/>
      <c r="E32" s="144"/>
      <c r="F32" s="79" t="s">
        <v>160</v>
      </c>
      <c r="G32" s="80"/>
      <c r="H32" s="79" t="s">
        <v>178</v>
      </c>
      <c r="I32" s="80"/>
      <c r="J32" s="94" t="s">
        <v>138</v>
      </c>
      <c r="K32" s="95"/>
      <c r="L32" s="96"/>
      <c r="M32" s="151">
        <v>3</v>
      </c>
      <c r="N32" s="185">
        <v>0.01</v>
      </c>
      <c r="O32" s="186"/>
      <c r="P32" s="148">
        <v>677</v>
      </c>
      <c r="Q32" s="148">
        <v>783</v>
      </c>
    </row>
    <row r="33" spans="2:17" ht="21.75" customHeight="1">
      <c r="B33" s="79"/>
      <c r="C33" s="144"/>
      <c r="D33" s="144"/>
      <c r="E33" s="144"/>
      <c r="F33" s="79"/>
      <c r="G33" s="80"/>
      <c r="H33" s="79"/>
      <c r="I33" s="80"/>
      <c r="J33" s="94"/>
      <c r="K33" s="95"/>
      <c r="L33" s="96"/>
      <c r="M33" s="151"/>
      <c r="N33" s="185"/>
      <c r="O33" s="186"/>
      <c r="P33" s="149"/>
      <c r="Q33" s="149"/>
    </row>
    <row r="34" spans="2:17" ht="16.5" customHeight="1">
      <c r="B34" s="79"/>
      <c r="C34" s="144"/>
      <c r="D34" s="144"/>
      <c r="E34" s="144"/>
      <c r="F34" s="79"/>
      <c r="G34" s="80"/>
      <c r="H34" s="79"/>
      <c r="I34" s="80"/>
      <c r="J34" s="94"/>
      <c r="K34" s="95"/>
      <c r="L34" s="96"/>
      <c r="M34" s="151"/>
      <c r="N34" s="185"/>
      <c r="O34" s="186"/>
      <c r="P34" s="149"/>
      <c r="Q34" s="149"/>
    </row>
    <row r="35" spans="2:17" ht="22.5" customHeight="1" thickBot="1">
      <c r="B35" s="79"/>
      <c r="C35" s="144"/>
      <c r="D35" s="144"/>
      <c r="E35" s="144"/>
      <c r="F35" s="81"/>
      <c r="G35" s="82"/>
      <c r="H35" s="81"/>
      <c r="I35" s="82"/>
      <c r="J35" s="94"/>
      <c r="K35" s="95"/>
      <c r="L35" s="96"/>
      <c r="M35" s="153"/>
      <c r="N35" s="183"/>
      <c r="O35" s="184"/>
      <c r="P35" s="150"/>
      <c r="Q35" s="150"/>
    </row>
    <row r="36" spans="2:17" ht="15" customHeight="1">
      <c r="B36" s="77"/>
      <c r="C36" s="171"/>
      <c r="D36" s="171"/>
      <c r="E36" s="171"/>
      <c r="F36" s="77" t="s">
        <v>161</v>
      </c>
      <c r="G36" s="78"/>
      <c r="H36" s="77" t="s">
        <v>179</v>
      </c>
      <c r="I36" s="78"/>
      <c r="J36" s="91" t="s">
        <v>138</v>
      </c>
      <c r="K36" s="92"/>
      <c r="L36" s="93"/>
      <c r="M36" s="154">
        <v>7</v>
      </c>
      <c r="N36" s="181">
        <v>0.02</v>
      </c>
      <c r="O36" s="182"/>
      <c r="P36" s="148">
        <v>869</v>
      </c>
      <c r="Q36" s="148">
        <v>930</v>
      </c>
    </row>
    <row r="37" spans="2:17" ht="15.75" customHeight="1" thickBot="1">
      <c r="B37" s="79"/>
      <c r="C37" s="144"/>
      <c r="D37" s="144"/>
      <c r="E37" s="144"/>
      <c r="F37" s="81"/>
      <c r="G37" s="82"/>
      <c r="H37" s="81"/>
      <c r="I37" s="82"/>
      <c r="J37" s="94"/>
      <c r="K37" s="95"/>
      <c r="L37" s="96"/>
      <c r="M37" s="153"/>
      <c r="N37" s="183"/>
      <c r="O37" s="184"/>
      <c r="P37" s="150"/>
      <c r="Q37" s="150"/>
    </row>
    <row r="38" spans="2:17" ht="18.75" customHeight="1">
      <c r="B38" s="79"/>
      <c r="C38" s="144"/>
      <c r="D38" s="144"/>
      <c r="E38" s="144"/>
      <c r="F38" s="77" t="s">
        <v>162</v>
      </c>
      <c r="G38" s="78"/>
      <c r="H38" s="77" t="s">
        <v>180</v>
      </c>
      <c r="I38" s="78"/>
      <c r="J38" s="94"/>
      <c r="K38" s="95"/>
      <c r="L38" s="96"/>
      <c r="M38" s="154">
        <v>8.3</v>
      </c>
      <c r="N38" s="181">
        <v>0.025</v>
      </c>
      <c r="O38" s="182"/>
      <c r="P38" s="148">
        <v>1006</v>
      </c>
      <c r="Q38" s="148">
        <v>1079</v>
      </c>
    </row>
    <row r="39" spans="2:17" ht="13.5" customHeight="1" thickBot="1">
      <c r="B39" s="79"/>
      <c r="C39" s="144"/>
      <c r="D39" s="144"/>
      <c r="E39" s="144"/>
      <c r="F39" s="81"/>
      <c r="G39" s="82"/>
      <c r="H39" s="81"/>
      <c r="I39" s="82"/>
      <c r="J39" s="94"/>
      <c r="K39" s="95"/>
      <c r="L39" s="96"/>
      <c r="M39" s="153"/>
      <c r="N39" s="183"/>
      <c r="O39" s="184"/>
      <c r="P39" s="150"/>
      <c r="Q39" s="150"/>
    </row>
    <row r="40" spans="2:17" ht="16.5" customHeight="1">
      <c r="B40" s="79"/>
      <c r="C40" s="144"/>
      <c r="D40" s="144"/>
      <c r="E40" s="144"/>
      <c r="F40" s="77" t="s">
        <v>163</v>
      </c>
      <c r="G40" s="78"/>
      <c r="H40" s="77" t="s">
        <v>181</v>
      </c>
      <c r="I40" s="78"/>
      <c r="J40" s="94"/>
      <c r="K40" s="95"/>
      <c r="L40" s="96"/>
      <c r="M40" s="154">
        <v>10</v>
      </c>
      <c r="N40" s="181">
        <v>0.03</v>
      </c>
      <c r="O40" s="182"/>
      <c r="P40" s="148">
        <v>1125</v>
      </c>
      <c r="Q40" s="148">
        <v>1195</v>
      </c>
    </row>
    <row r="41" spans="2:17" ht="12.75" customHeight="1" thickBot="1">
      <c r="B41" s="79"/>
      <c r="C41" s="144"/>
      <c r="D41" s="144"/>
      <c r="E41" s="144"/>
      <c r="F41" s="81"/>
      <c r="G41" s="82"/>
      <c r="H41" s="81"/>
      <c r="I41" s="82"/>
      <c r="J41" s="94"/>
      <c r="K41" s="95"/>
      <c r="L41" s="96"/>
      <c r="M41" s="153"/>
      <c r="N41" s="183"/>
      <c r="O41" s="184"/>
      <c r="P41" s="150"/>
      <c r="Q41" s="150"/>
    </row>
    <row r="42" spans="2:17" ht="15" customHeight="1">
      <c r="B42" s="77"/>
      <c r="C42" s="171"/>
      <c r="D42" s="171"/>
      <c r="E42" s="171"/>
      <c r="F42" s="77" t="s">
        <v>164</v>
      </c>
      <c r="G42" s="78"/>
      <c r="H42" s="77" t="s">
        <v>179</v>
      </c>
      <c r="I42" s="78"/>
      <c r="J42" s="91" t="s">
        <v>138</v>
      </c>
      <c r="K42" s="92"/>
      <c r="L42" s="93"/>
      <c r="M42" s="154">
        <v>6</v>
      </c>
      <c r="N42" s="181">
        <v>0.02</v>
      </c>
      <c r="O42" s="182"/>
      <c r="P42" s="148">
        <v>869</v>
      </c>
      <c r="Q42" s="148">
        <v>930</v>
      </c>
    </row>
    <row r="43" spans="2:17" ht="14.25" customHeight="1" thickBot="1">
      <c r="B43" s="79"/>
      <c r="C43" s="144"/>
      <c r="D43" s="144"/>
      <c r="E43" s="144"/>
      <c r="F43" s="81"/>
      <c r="G43" s="82"/>
      <c r="H43" s="81"/>
      <c r="I43" s="82"/>
      <c r="J43" s="94"/>
      <c r="K43" s="95"/>
      <c r="L43" s="96"/>
      <c r="M43" s="153"/>
      <c r="N43" s="183"/>
      <c r="O43" s="184"/>
      <c r="P43" s="150"/>
      <c r="Q43" s="150"/>
    </row>
    <row r="44" spans="2:17" ht="18.75" customHeight="1">
      <c r="B44" s="79"/>
      <c r="C44" s="144"/>
      <c r="D44" s="144"/>
      <c r="E44" s="144"/>
      <c r="F44" s="77" t="s">
        <v>165</v>
      </c>
      <c r="G44" s="78"/>
      <c r="H44" s="77" t="s">
        <v>180</v>
      </c>
      <c r="I44" s="78"/>
      <c r="J44" s="94"/>
      <c r="K44" s="95"/>
      <c r="L44" s="96"/>
      <c r="M44" s="154">
        <v>7</v>
      </c>
      <c r="N44" s="181">
        <v>0.025</v>
      </c>
      <c r="O44" s="182"/>
      <c r="P44" s="148">
        <v>1006</v>
      </c>
      <c r="Q44" s="148">
        <v>1079</v>
      </c>
    </row>
    <row r="45" spans="2:17" ht="12" customHeight="1" thickBot="1">
      <c r="B45" s="79"/>
      <c r="C45" s="144"/>
      <c r="D45" s="144"/>
      <c r="E45" s="144"/>
      <c r="F45" s="81"/>
      <c r="G45" s="82"/>
      <c r="H45" s="81"/>
      <c r="I45" s="82"/>
      <c r="J45" s="94"/>
      <c r="K45" s="95"/>
      <c r="L45" s="96"/>
      <c r="M45" s="153"/>
      <c r="N45" s="183"/>
      <c r="O45" s="184"/>
      <c r="P45" s="150"/>
      <c r="Q45" s="150"/>
    </row>
    <row r="46" spans="2:17" ht="18" customHeight="1">
      <c r="B46" s="79"/>
      <c r="C46" s="144"/>
      <c r="D46" s="144"/>
      <c r="E46" s="144"/>
      <c r="F46" s="77" t="s">
        <v>166</v>
      </c>
      <c r="G46" s="78"/>
      <c r="H46" s="77" t="s">
        <v>181</v>
      </c>
      <c r="I46" s="78"/>
      <c r="J46" s="94"/>
      <c r="K46" s="95"/>
      <c r="L46" s="96"/>
      <c r="M46" s="154">
        <v>8</v>
      </c>
      <c r="N46" s="181">
        <v>0.03</v>
      </c>
      <c r="O46" s="182"/>
      <c r="P46" s="148">
        <v>1125</v>
      </c>
      <c r="Q46" s="148">
        <v>1195</v>
      </c>
    </row>
    <row r="47" spans="2:17" ht="11.25" customHeight="1" thickBot="1">
      <c r="B47" s="79"/>
      <c r="C47" s="144"/>
      <c r="D47" s="144"/>
      <c r="E47" s="144"/>
      <c r="F47" s="79"/>
      <c r="G47" s="80"/>
      <c r="H47" s="79"/>
      <c r="I47" s="80"/>
      <c r="J47" s="94"/>
      <c r="K47" s="95"/>
      <c r="L47" s="96"/>
      <c r="M47" s="151"/>
      <c r="N47" s="185"/>
      <c r="O47" s="186"/>
      <c r="P47" s="150"/>
      <c r="Q47" s="150"/>
    </row>
    <row r="48" spans="2:17" ht="13.5" customHeight="1" thickBot="1">
      <c r="B48" s="51" t="s">
        <v>70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2:17" ht="15" customHeight="1">
      <c r="B49" s="79"/>
      <c r="C49" s="144"/>
      <c r="D49" s="144"/>
      <c r="E49" s="144"/>
      <c r="F49" s="79" t="s">
        <v>71</v>
      </c>
      <c r="G49" s="80"/>
      <c r="H49" s="79" t="s">
        <v>72</v>
      </c>
      <c r="I49" s="80"/>
      <c r="J49" s="94" t="s">
        <v>143</v>
      </c>
      <c r="K49" s="95"/>
      <c r="L49" s="96"/>
      <c r="M49" s="151">
        <v>10</v>
      </c>
      <c r="N49" s="79">
        <v>0.022</v>
      </c>
      <c r="O49" s="80"/>
      <c r="P49" s="148">
        <v>1488</v>
      </c>
      <c r="Q49" s="148">
        <v>1713</v>
      </c>
    </row>
    <row r="50" spans="2:17" ht="21.75" customHeight="1">
      <c r="B50" s="79"/>
      <c r="C50" s="144"/>
      <c r="D50" s="144"/>
      <c r="E50" s="144"/>
      <c r="F50" s="79"/>
      <c r="G50" s="80"/>
      <c r="H50" s="79"/>
      <c r="I50" s="80"/>
      <c r="J50" s="94"/>
      <c r="K50" s="95"/>
      <c r="L50" s="96"/>
      <c r="M50" s="151"/>
      <c r="N50" s="79"/>
      <c r="O50" s="80"/>
      <c r="P50" s="149"/>
      <c r="Q50" s="149"/>
    </row>
    <row r="51" spans="2:17" ht="16.5" customHeight="1">
      <c r="B51" s="79"/>
      <c r="C51" s="144"/>
      <c r="D51" s="144"/>
      <c r="E51" s="144"/>
      <c r="F51" s="79"/>
      <c r="G51" s="80"/>
      <c r="H51" s="79"/>
      <c r="I51" s="80"/>
      <c r="J51" s="94"/>
      <c r="K51" s="95"/>
      <c r="L51" s="96"/>
      <c r="M51" s="151"/>
      <c r="N51" s="79"/>
      <c r="O51" s="80"/>
      <c r="P51" s="149"/>
      <c r="Q51" s="149"/>
    </row>
    <row r="52" spans="2:17" ht="22.5" customHeight="1" thickBot="1">
      <c r="B52" s="79"/>
      <c r="C52" s="144"/>
      <c r="D52" s="144"/>
      <c r="E52" s="144"/>
      <c r="F52" s="79"/>
      <c r="G52" s="80"/>
      <c r="H52" s="79"/>
      <c r="I52" s="80"/>
      <c r="J52" s="94"/>
      <c r="K52" s="95"/>
      <c r="L52" s="96"/>
      <c r="M52" s="151"/>
      <c r="N52" s="79"/>
      <c r="O52" s="80"/>
      <c r="P52" s="150"/>
      <c r="Q52" s="150"/>
    </row>
    <row r="53" spans="2:17" ht="13.5" customHeight="1" thickBot="1">
      <c r="B53" s="51" t="s">
        <v>73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3"/>
    </row>
    <row r="54" spans="2:17" ht="15" customHeight="1">
      <c r="B54" s="79"/>
      <c r="C54" s="144"/>
      <c r="D54" s="144"/>
      <c r="E54" s="144"/>
      <c r="F54" s="79" t="s">
        <v>76</v>
      </c>
      <c r="G54" s="80"/>
      <c r="H54" s="79" t="s">
        <v>78</v>
      </c>
      <c r="I54" s="80"/>
      <c r="J54" s="94" t="s">
        <v>144</v>
      </c>
      <c r="K54" s="95"/>
      <c r="L54" s="96"/>
      <c r="M54" s="151">
        <v>5</v>
      </c>
      <c r="N54" s="79">
        <v>0.016</v>
      </c>
      <c r="O54" s="80"/>
      <c r="P54" s="148">
        <v>846</v>
      </c>
      <c r="Q54" s="148">
        <v>943</v>
      </c>
    </row>
    <row r="55" spans="2:17" ht="21.75" customHeight="1">
      <c r="B55" s="79"/>
      <c r="C55" s="144"/>
      <c r="D55" s="144"/>
      <c r="E55" s="144"/>
      <c r="F55" s="79"/>
      <c r="G55" s="80"/>
      <c r="H55" s="79"/>
      <c r="I55" s="80"/>
      <c r="J55" s="94"/>
      <c r="K55" s="95"/>
      <c r="L55" s="96"/>
      <c r="M55" s="151"/>
      <c r="N55" s="79"/>
      <c r="O55" s="80"/>
      <c r="P55" s="149"/>
      <c r="Q55" s="149"/>
    </row>
    <row r="56" spans="2:17" ht="16.5" customHeight="1">
      <c r="B56" s="79"/>
      <c r="C56" s="144"/>
      <c r="D56" s="144"/>
      <c r="E56" s="144"/>
      <c r="F56" s="79"/>
      <c r="G56" s="80"/>
      <c r="H56" s="79"/>
      <c r="I56" s="80"/>
      <c r="J56" s="94"/>
      <c r="K56" s="95"/>
      <c r="L56" s="96"/>
      <c r="M56" s="151"/>
      <c r="N56" s="79"/>
      <c r="O56" s="80"/>
      <c r="P56" s="149"/>
      <c r="Q56" s="149"/>
    </row>
    <row r="57" spans="2:17" ht="22.5" customHeight="1" thickBot="1">
      <c r="B57" s="79"/>
      <c r="C57" s="144"/>
      <c r="D57" s="144"/>
      <c r="E57" s="144"/>
      <c r="F57" s="79"/>
      <c r="G57" s="80"/>
      <c r="H57" s="79"/>
      <c r="I57" s="80"/>
      <c r="J57" s="94"/>
      <c r="K57" s="95"/>
      <c r="L57" s="96"/>
      <c r="M57" s="151"/>
      <c r="N57" s="79"/>
      <c r="O57" s="80"/>
      <c r="P57" s="150"/>
      <c r="Q57" s="150"/>
    </row>
    <row r="58" spans="2:17" ht="13.5" customHeight="1" thickBot="1">
      <c r="B58" s="51" t="s">
        <v>74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</row>
    <row r="59" spans="2:17" ht="15" customHeight="1">
      <c r="B59" s="79"/>
      <c r="C59" s="144"/>
      <c r="D59" s="144"/>
      <c r="E59" s="144"/>
      <c r="F59" s="79" t="s">
        <v>167</v>
      </c>
      <c r="G59" s="80"/>
      <c r="H59" s="79" t="s">
        <v>182</v>
      </c>
      <c r="I59" s="80"/>
      <c r="J59" s="94" t="s">
        <v>143</v>
      </c>
      <c r="K59" s="95"/>
      <c r="L59" s="96"/>
      <c r="M59" s="151">
        <v>6</v>
      </c>
      <c r="N59" s="79">
        <v>0.014</v>
      </c>
      <c r="O59" s="80"/>
      <c r="P59" s="148">
        <v>684</v>
      </c>
      <c r="Q59" s="148">
        <v>725</v>
      </c>
    </row>
    <row r="60" spans="2:17" ht="21.75" customHeight="1">
      <c r="B60" s="79"/>
      <c r="C60" s="144"/>
      <c r="D60" s="144"/>
      <c r="E60" s="144"/>
      <c r="F60" s="79"/>
      <c r="G60" s="80"/>
      <c r="H60" s="79"/>
      <c r="I60" s="80"/>
      <c r="J60" s="94"/>
      <c r="K60" s="95"/>
      <c r="L60" s="96"/>
      <c r="M60" s="151"/>
      <c r="N60" s="79"/>
      <c r="O60" s="80"/>
      <c r="P60" s="149"/>
      <c r="Q60" s="149"/>
    </row>
    <row r="61" spans="2:17" ht="16.5" customHeight="1">
      <c r="B61" s="79"/>
      <c r="C61" s="144"/>
      <c r="D61" s="144"/>
      <c r="E61" s="144"/>
      <c r="F61" s="79"/>
      <c r="G61" s="80"/>
      <c r="H61" s="79"/>
      <c r="I61" s="80"/>
      <c r="J61" s="94"/>
      <c r="K61" s="95"/>
      <c r="L61" s="96"/>
      <c r="M61" s="151"/>
      <c r="N61" s="79"/>
      <c r="O61" s="80"/>
      <c r="P61" s="149"/>
      <c r="Q61" s="149"/>
    </row>
    <row r="62" spans="2:17" ht="22.5" customHeight="1" thickBot="1">
      <c r="B62" s="79"/>
      <c r="C62" s="144"/>
      <c r="D62" s="144"/>
      <c r="E62" s="144"/>
      <c r="F62" s="79"/>
      <c r="G62" s="80"/>
      <c r="H62" s="79"/>
      <c r="I62" s="80"/>
      <c r="J62" s="94"/>
      <c r="K62" s="95"/>
      <c r="L62" s="96"/>
      <c r="M62" s="151"/>
      <c r="N62" s="79"/>
      <c r="O62" s="80"/>
      <c r="P62" s="150"/>
      <c r="Q62" s="150"/>
    </row>
    <row r="63" spans="2:17" ht="13.5" customHeight="1" thickBot="1">
      <c r="B63" s="51" t="s">
        <v>75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</row>
    <row r="64" spans="2:17" ht="15" customHeight="1">
      <c r="B64" s="79"/>
      <c r="C64" s="144"/>
      <c r="D64" s="144"/>
      <c r="E64" s="144"/>
      <c r="F64" s="79" t="s">
        <v>77</v>
      </c>
      <c r="G64" s="80"/>
      <c r="H64" s="79" t="s">
        <v>79</v>
      </c>
      <c r="I64" s="80"/>
      <c r="J64" s="94" t="s">
        <v>104</v>
      </c>
      <c r="K64" s="95"/>
      <c r="L64" s="96"/>
      <c r="M64" s="151">
        <v>2</v>
      </c>
      <c r="N64" s="79">
        <v>0.009</v>
      </c>
      <c r="O64" s="80"/>
      <c r="P64" s="155">
        <v>829</v>
      </c>
      <c r="Q64" s="156"/>
    </row>
    <row r="65" spans="2:17" ht="21.75" customHeight="1">
      <c r="B65" s="79"/>
      <c r="C65" s="144"/>
      <c r="D65" s="144"/>
      <c r="E65" s="144"/>
      <c r="F65" s="79"/>
      <c r="G65" s="80"/>
      <c r="H65" s="79"/>
      <c r="I65" s="80"/>
      <c r="J65" s="94"/>
      <c r="K65" s="95"/>
      <c r="L65" s="96"/>
      <c r="M65" s="151"/>
      <c r="N65" s="79"/>
      <c r="O65" s="80"/>
      <c r="P65" s="157"/>
      <c r="Q65" s="158"/>
    </row>
    <row r="66" spans="2:17" ht="16.5" customHeight="1">
      <c r="B66" s="79"/>
      <c r="C66" s="144"/>
      <c r="D66" s="144"/>
      <c r="E66" s="144"/>
      <c r="F66" s="79"/>
      <c r="G66" s="80"/>
      <c r="H66" s="79"/>
      <c r="I66" s="80"/>
      <c r="J66" s="94"/>
      <c r="K66" s="95"/>
      <c r="L66" s="96"/>
      <c r="M66" s="151"/>
      <c r="N66" s="79"/>
      <c r="O66" s="80"/>
      <c r="P66" s="157"/>
      <c r="Q66" s="158"/>
    </row>
    <row r="67" spans="2:17" ht="22.5" customHeight="1" thickBot="1">
      <c r="B67" s="81"/>
      <c r="C67" s="152"/>
      <c r="D67" s="152"/>
      <c r="E67" s="152"/>
      <c r="F67" s="81"/>
      <c r="G67" s="82"/>
      <c r="H67" s="81"/>
      <c r="I67" s="82"/>
      <c r="J67" s="97"/>
      <c r="K67" s="98"/>
      <c r="L67" s="99"/>
      <c r="M67" s="153"/>
      <c r="N67" s="81"/>
      <c r="O67" s="82"/>
      <c r="P67" s="159"/>
      <c r="Q67" s="160"/>
    </row>
    <row r="68" spans="2:22" ht="17.25" customHeight="1">
      <c r="B68" s="169"/>
      <c r="C68" s="169"/>
      <c r="D68" s="169"/>
      <c r="E68" s="169"/>
      <c r="F68" s="144"/>
      <c r="G68" s="144"/>
      <c r="H68" s="144"/>
      <c r="I68" s="144"/>
      <c r="J68" s="170"/>
      <c r="K68" s="170"/>
      <c r="L68" s="170"/>
      <c r="M68" s="162"/>
      <c r="N68" s="144"/>
      <c r="O68" s="144"/>
      <c r="P68" s="142"/>
      <c r="Q68" s="142"/>
      <c r="V68" s="1"/>
    </row>
    <row r="69" spans="2:17" ht="18.75" customHeight="1">
      <c r="B69" s="169"/>
      <c r="C69" s="169"/>
      <c r="D69" s="169"/>
      <c r="E69" s="169"/>
      <c r="F69" s="144"/>
      <c r="G69" s="144"/>
      <c r="H69" s="144"/>
      <c r="I69" s="144"/>
      <c r="J69" s="170"/>
      <c r="K69" s="170"/>
      <c r="L69" s="170"/>
      <c r="M69" s="162"/>
      <c r="N69" s="144"/>
      <c r="O69" s="144"/>
      <c r="P69" s="142"/>
      <c r="Q69" s="142"/>
    </row>
    <row r="70" spans="2:17" ht="19.5" customHeight="1">
      <c r="B70" s="30"/>
      <c r="C70" s="30"/>
      <c r="D70" s="30"/>
      <c r="E70" s="30"/>
      <c r="F70" s="21"/>
      <c r="G70" s="21"/>
      <c r="H70" s="21"/>
      <c r="I70" s="21"/>
      <c r="J70" s="28"/>
      <c r="K70" s="28"/>
      <c r="L70" s="28"/>
      <c r="M70" s="27"/>
      <c r="N70" s="21"/>
      <c r="O70" s="21"/>
      <c r="P70" s="35"/>
      <c r="Q70" s="35"/>
    </row>
    <row r="71" spans="2:17" ht="15.75" customHeight="1">
      <c r="B71" s="30"/>
      <c r="C71" s="30"/>
      <c r="D71" s="30"/>
      <c r="E71" s="30"/>
      <c r="F71" s="21"/>
      <c r="G71" s="21"/>
      <c r="H71" s="21"/>
      <c r="I71" s="21"/>
      <c r="J71" s="28"/>
      <c r="K71" s="28"/>
      <c r="L71" s="28"/>
      <c r="M71" s="27"/>
      <c r="N71" s="21"/>
      <c r="O71" s="21"/>
      <c r="P71" s="35"/>
      <c r="Q71" s="35"/>
    </row>
    <row r="72" spans="2:23" ht="17.25" customHeight="1">
      <c r="B72" s="30"/>
      <c r="C72" s="30"/>
      <c r="D72" s="30"/>
      <c r="E72" s="30"/>
      <c r="F72" s="21"/>
      <c r="G72" s="21"/>
      <c r="H72" s="21"/>
      <c r="I72" s="21"/>
      <c r="J72" s="28"/>
      <c r="K72" s="28"/>
      <c r="L72" s="28"/>
      <c r="M72" s="27"/>
      <c r="N72" s="21"/>
      <c r="O72" s="21"/>
      <c r="P72" s="35"/>
      <c r="Q72" s="35"/>
      <c r="W72" s="3"/>
    </row>
    <row r="73" spans="2:21" ht="19.5" customHeight="1">
      <c r="B73" s="143"/>
      <c r="C73" s="143"/>
      <c r="D73" s="143"/>
      <c r="E73" s="143"/>
      <c r="F73" s="144"/>
      <c r="G73" s="144"/>
      <c r="H73" s="144"/>
      <c r="I73" s="144"/>
      <c r="J73" s="170"/>
      <c r="K73" s="170"/>
      <c r="L73" s="170"/>
      <c r="M73" s="162"/>
      <c r="N73" s="144"/>
      <c r="O73" s="144"/>
      <c r="P73" s="142"/>
      <c r="Q73" s="142"/>
      <c r="U73" s="3"/>
    </row>
    <row r="74" spans="2:17" ht="21" customHeight="1">
      <c r="B74" s="143"/>
      <c r="C74" s="143"/>
      <c r="D74" s="143"/>
      <c r="E74" s="143"/>
      <c r="F74" s="144"/>
      <c r="G74" s="144"/>
      <c r="H74" s="144"/>
      <c r="I74" s="144"/>
      <c r="J74" s="170"/>
      <c r="K74" s="170"/>
      <c r="L74" s="170"/>
      <c r="M74" s="162"/>
      <c r="N74" s="144"/>
      <c r="O74" s="144"/>
      <c r="P74" s="142"/>
      <c r="Q74" s="142"/>
    </row>
    <row r="75" spans="2:17" ht="15.75" customHeight="1">
      <c r="B75" s="143"/>
      <c r="C75" s="143"/>
      <c r="D75" s="143"/>
      <c r="E75" s="143"/>
      <c r="F75" s="144"/>
      <c r="G75" s="144"/>
      <c r="H75" s="144"/>
      <c r="I75" s="144"/>
      <c r="J75" s="170"/>
      <c r="K75" s="170"/>
      <c r="L75" s="170"/>
      <c r="M75" s="162"/>
      <c r="N75" s="144"/>
      <c r="O75" s="144"/>
      <c r="P75" s="142"/>
      <c r="Q75" s="142"/>
    </row>
    <row r="76" spans="2:17" ht="20.25" customHeight="1">
      <c r="B76" s="143"/>
      <c r="C76" s="143"/>
      <c r="D76" s="143"/>
      <c r="E76" s="143"/>
      <c r="F76" s="144"/>
      <c r="G76" s="144"/>
      <c r="H76" s="144"/>
      <c r="I76" s="144"/>
      <c r="J76" s="170"/>
      <c r="K76" s="170"/>
      <c r="L76" s="170"/>
      <c r="M76" s="162"/>
      <c r="N76" s="144"/>
      <c r="O76" s="144"/>
      <c r="P76" s="142"/>
      <c r="Q76" s="142"/>
    </row>
    <row r="77" spans="2:17" s="12" customFormat="1" ht="15.75" customHeight="1">
      <c r="B77" s="143"/>
      <c r="C77" s="143"/>
      <c r="D77" s="143"/>
      <c r="E77" s="143"/>
      <c r="F77" s="144"/>
      <c r="G77" s="144"/>
      <c r="H77" s="144"/>
      <c r="I77" s="144"/>
      <c r="J77" s="170"/>
      <c r="K77" s="170"/>
      <c r="L77" s="170"/>
      <c r="M77" s="162"/>
      <c r="N77" s="144"/>
      <c r="O77" s="144"/>
      <c r="P77" s="142"/>
      <c r="Q77" s="142"/>
    </row>
    <row r="78" spans="2:17" ht="41.25" customHeight="1" hidden="1" thickBot="1">
      <c r="B78" s="143"/>
      <c r="C78" s="143"/>
      <c r="D78" s="143"/>
      <c r="E78" s="143"/>
      <c r="F78" s="144"/>
      <c r="G78" s="144"/>
      <c r="H78" s="144"/>
      <c r="I78" s="144"/>
      <c r="J78" s="170"/>
      <c r="K78" s="170"/>
      <c r="L78" s="170"/>
      <c r="M78" s="162"/>
      <c r="N78" s="144"/>
      <c r="O78" s="144"/>
      <c r="P78" s="142"/>
      <c r="Q78" s="142"/>
    </row>
    <row r="79" spans="2:17" ht="19.5" customHeight="1">
      <c r="B79" s="143"/>
      <c r="C79" s="143"/>
      <c r="D79" s="143"/>
      <c r="E79" s="143"/>
      <c r="F79" s="144"/>
      <c r="G79" s="144"/>
      <c r="H79" s="144"/>
      <c r="I79" s="144"/>
      <c r="J79" s="170"/>
      <c r="K79" s="170"/>
      <c r="L79" s="170"/>
      <c r="M79" s="162"/>
      <c r="N79" s="144"/>
      <c r="O79" s="144"/>
      <c r="P79" s="142"/>
      <c r="Q79" s="142"/>
    </row>
    <row r="80" spans="2:17" ht="17.25" customHeight="1">
      <c r="B80" s="143"/>
      <c r="C80" s="143"/>
      <c r="D80" s="143"/>
      <c r="E80" s="143"/>
      <c r="F80" s="144"/>
      <c r="G80" s="144"/>
      <c r="H80" s="144"/>
      <c r="I80" s="144"/>
      <c r="J80" s="170"/>
      <c r="K80" s="170"/>
      <c r="L80" s="170"/>
      <c r="M80" s="162"/>
      <c r="N80" s="144"/>
      <c r="O80" s="144"/>
      <c r="P80" s="142"/>
      <c r="Q80" s="142"/>
    </row>
    <row r="81" spans="2:33" ht="16.5" customHeight="1">
      <c r="B81" s="143"/>
      <c r="C81" s="143"/>
      <c r="D81" s="143"/>
      <c r="E81" s="143"/>
      <c r="F81" s="144"/>
      <c r="G81" s="144"/>
      <c r="H81" s="144"/>
      <c r="I81" s="144"/>
      <c r="J81" s="170"/>
      <c r="K81" s="170"/>
      <c r="L81" s="170"/>
      <c r="M81" s="162"/>
      <c r="N81" s="144"/>
      <c r="O81" s="144"/>
      <c r="P81" s="142"/>
      <c r="Q81" s="142"/>
      <c r="AA81" s="1"/>
      <c r="AB81" s="1"/>
      <c r="AC81" s="1"/>
      <c r="AD81" s="1"/>
      <c r="AE81" s="1"/>
      <c r="AF81" s="1"/>
      <c r="AG81" s="1"/>
    </row>
    <row r="82" spans="2:33" ht="16.5" customHeight="1">
      <c r="B82" s="143"/>
      <c r="C82" s="143"/>
      <c r="D82" s="143"/>
      <c r="E82" s="143"/>
      <c r="F82" s="144"/>
      <c r="G82" s="144"/>
      <c r="H82" s="144"/>
      <c r="I82" s="144"/>
      <c r="J82" s="170"/>
      <c r="K82" s="170"/>
      <c r="L82" s="170"/>
      <c r="M82" s="162"/>
      <c r="N82" s="144"/>
      <c r="O82" s="144"/>
      <c r="P82" s="142"/>
      <c r="Q82" s="142"/>
      <c r="AA82" s="1"/>
      <c r="AB82" s="1"/>
      <c r="AC82" s="1"/>
      <c r="AD82" s="1"/>
      <c r="AE82" s="1"/>
      <c r="AF82" s="1"/>
      <c r="AG82" s="1"/>
    </row>
    <row r="83" spans="2:33" ht="18" customHeight="1">
      <c r="B83" s="143"/>
      <c r="C83" s="143"/>
      <c r="D83" s="143"/>
      <c r="E83" s="143"/>
      <c r="F83" s="144"/>
      <c r="G83" s="144"/>
      <c r="H83" s="144"/>
      <c r="I83" s="144"/>
      <c r="J83" s="170"/>
      <c r="K83" s="170"/>
      <c r="L83" s="170"/>
      <c r="M83" s="162"/>
      <c r="N83" s="144"/>
      <c r="O83" s="144"/>
      <c r="P83" s="142"/>
      <c r="Q83" s="142"/>
      <c r="AA83" s="1"/>
      <c r="AB83" s="143"/>
      <c r="AC83" s="143"/>
      <c r="AD83" s="143"/>
      <c r="AE83" s="143"/>
      <c r="AF83" s="143"/>
      <c r="AG83" s="1"/>
    </row>
    <row r="84" spans="2:33" ht="14.25" customHeight="1">
      <c r="B84" s="143"/>
      <c r="C84" s="143"/>
      <c r="D84" s="143"/>
      <c r="E84" s="143"/>
      <c r="F84" s="144"/>
      <c r="G84" s="144"/>
      <c r="H84" s="144"/>
      <c r="I84" s="144"/>
      <c r="J84" s="170"/>
      <c r="K84" s="170"/>
      <c r="L84" s="170"/>
      <c r="M84" s="162"/>
      <c r="N84" s="144"/>
      <c r="O84" s="144"/>
      <c r="P84" s="142"/>
      <c r="Q84" s="142"/>
      <c r="AA84" s="1"/>
      <c r="AB84" s="143"/>
      <c r="AC84" s="143"/>
      <c r="AD84" s="143"/>
      <c r="AE84" s="143"/>
      <c r="AF84" s="143"/>
      <c r="AG84" s="1"/>
    </row>
    <row r="85" spans="2:33" ht="15" customHeight="1">
      <c r="B85" s="143"/>
      <c r="C85" s="143"/>
      <c r="D85" s="143"/>
      <c r="E85" s="143"/>
      <c r="F85" s="144"/>
      <c r="G85" s="144"/>
      <c r="H85" s="144"/>
      <c r="I85" s="144"/>
      <c r="J85" s="170"/>
      <c r="K85" s="170"/>
      <c r="L85" s="170"/>
      <c r="M85" s="162"/>
      <c r="N85" s="144"/>
      <c r="O85" s="144"/>
      <c r="P85" s="142"/>
      <c r="Q85" s="142"/>
      <c r="AA85" s="1"/>
      <c r="AB85" s="143"/>
      <c r="AC85" s="143"/>
      <c r="AD85" s="143"/>
      <c r="AE85" s="143"/>
      <c r="AF85" s="143"/>
      <c r="AG85" s="1"/>
    </row>
    <row r="86" spans="2:33" ht="24" customHeight="1">
      <c r="B86" s="143"/>
      <c r="C86" s="143"/>
      <c r="D86" s="143"/>
      <c r="E86" s="143"/>
      <c r="F86" s="144"/>
      <c r="G86" s="144"/>
      <c r="H86" s="144"/>
      <c r="I86" s="144"/>
      <c r="J86" s="170"/>
      <c r="K86" s="170"/>
      <c r="L86" s="170"/>
      <c r="M86" s="162"/>
      <c r="N86" s="144"/>
      <c r="O86" s="144"/>
      <c r="P86" s="161"/>
      <c r="Q86" s="161"/>
      <c r="AA86" s="1"/>
      <c r="AB86" s="2"/>
      <c r="AC86" s="2"/>
      <c r="AD86" s="2"/>
      <c r="AE86" s="2"/>
      <c r="AF86" s="2"/>
      <c r="AG86" s="1"/>
    </row>
    <row r="87" spans="2:33" ht="16.5" customHeight="1">
      <c r="B87" s="143"/>
      <c r="C87" s="143"/>
      <c r="D87" s="143"/>
      <c r="E87" s="143"/>
      <c r="F87" s="144"/>
      <c r="G87" s="144"/>
      <c r="H87" s="144"/>
      <c r="I87" s="144"/>
      <c r="J87" s="170"/>
      <c r="K87" s="170"/>
      <c r="L87" s="170"/>
      <c r="M87" s="162"/>
      <c r="N87" s="144"/>
      <c r="O87" s="144"/>
      <c r="P87" s="161"/>
      <c r="Q87" s="161"/>
      <c r="S87" s="1"/>
      <c r="T87" s="1"/>
      <c r="U87" s="1"/>
      <c r="V87" s="1"/>
      <c r="W87" s="1"/>
      <c r="X87" s="1"/>
      <c r="AA87" s="1"/>
      <c r="AB87" s="2"/>
      <c r="AC87" s="2"/>
      <c r="AD87" s="2"/>
      <c r="AE87" s="2"/>
      <c r="AF87" s="2"/>
      <c r="AG87" s="1"/>
    </row>
    <row r="88" spans="2:33" ht="16.5" customHeight="1">
      <c r="B88" s="143"/>
      <c r="C88" s="143"/>
      <c r="D88" s="143"/>
      <c r="E88" s="143"/>
      <c r="F88" s="144"/>
      <c r="G88" s="144"/>
      <c r="H88" s="144"/>
      <c r="I88" s="144"/>
      <c r="J88" s="170"/>
      <c r="K88" s="170"/>
      <c r="L88" s="170"/>
      <c r="M88" s="162"/>
      <c r="N88" s="144"/>
      <c r="O88" s="144"/>
      <c r="P88" s="161"/>
      <c r="Q88" s="161"/>
      <c r="S88" s="1"/>
      <c r="T88" s="1"/>
      <c r="U88" s="1"/>
      <c r="V88" s="1"/>
      <c r="W88" s="1"/>
      <c r="X88" s="1"/>
      <c r="AA88" s="1"/>
      <c r="AB88" s="6"/>
      <c r="AC88" s="6"/>
      <c r="AD88" s="6"/>
      <c r="AE88" s="6"/>
      <c r="AF88" s="6"/>
      <c r="AG88" s="1"/>
    </row>
    <row r="89" spans="2:33" ht="17.25" customHeight="1">
      <c r="B89" s="143"/>
      <c r="C89" s="143"/>
      <c r="D89" s="143"/>
      <c r="E89" s="143"/>
      <c r="F89" s="144"/>
      <c r="G89" s="144"/>
      <c r="H89" s="144"/>
      <c r="I89" s="144"/>
      <c r="J89" s="170"/>
      <c r="K89" s="170"/>
      <c r="L89" s="170"/>
      <c r="M89" s="162"/>
      <c r="N89" s="144"/>
      <c r="O89" s="144"/>
      <c r="P89" s="161"/>
      <c r="Q89" s="161"/>
      <c r="S89" s="1"/>
      <c r="T89" s="1"/>
      <c r="U89" s="1"/>
      <c r="V89" s="1"/>
      <c r="W89" s="1"/>
      <c r="X89" s="1"/>
      <c r="AA89" s="1"/>
      <c r="AB89" s="6"/>
      <c r="AC89" s="6"/>
      <c r="AD89" s="6"/>
      <c r="AE89" s="6"/>
      <c r="AF89" s="6"/>
      <c r="AG89" s="1"/>
    </row>
    <row r="90" spans="2:33" ht="18" customHeight="1">
      <c r="B90" s="143"/>
      <c r="C90" s="143"/>
      <c r="D90" s="143"/>
      <c r="E90" s="143"/>
      <c r="F90" s="144"/>
      <c r="G90" s="144"/>
      <c r="H90" s="144"/>
      <c r="I90" s="144"/>
      <c r="J90" s="170"/>
      <c r="K90" s="170"/>
      <c r="L90" s="170"/>
      <c r="M90" s="162"/>
      <c r="N90" s="144"/>
      <c r="O90" s="144"/>
      <c r="P90" s="161"/>
      <c r="Q90" s="161"/>
      <c r="S90" s="1"/>
      <c r="T90" s="1"/>
      <c r="U90" s="1"/>
      <c r="V90" s="1"/>
      <c r="W90" s="1"/>
      <c r="X90" s="1"/>
      <c r="AA90" s="1"/>
      <c r="AB90" s="6"/>
      <c r="AC90" s="6"/>
      <c r="AD90" s="6"/>
      <c r="AE90" s="6"/>
      <c r="AF90" s="6"/>
      <c r="AG90" s="1"/>
    </row>
    <row r="91" spans="2:33" ht="18.75" customHeight="1">
      <c r="B91" s="143"/>
      <c r="C91" s="143"/>
      <c r="D91" s="143"/>
      <c r="E91" s="143"/>
      <c r="F91" s="144"/>
      <c r="G91" s="144"/>
      <c r="H91" s="144"/>
      <c r="I91" s="144"/>
      <c r="J91" s="170"/>
      <c r="K91" s="170"/>
      <c r="L91" s="170"/>
      <c r="M91" s="162"/>
      <c r="N91" s="144"/>
      <c r="O91" s="144"/>
      <c r="P91" s="161"/>
      <c r="Q91" s="161"/>
      <c r="S91" s="1"/>
      <c r="T91" s="1"/>
      <c r="U91" s="1"/>
      <c r="V91" s="1"/>
      <c r="W91" s="1"/>
      <c r="X91" s="1"/>
      <c r="AA91" s="1"/>
      <c r="AB91" s="6"/>
      <c r="AC91" s="6"/>
      <c r="AD91" s="6"/>
      <c r="AE91" s="6"/>
      <c r="AF91" s="6"/>
      <c r="AG91" s="1"/>
    </row>
    <row r="92" spans="2:34" ht="15.75" customHeight="1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S92" s="1"/>
      <c r="T92" s="1"/>
      <c r="U92" s="1"/>
      <c r="V92" s="1"/>
      <c r="W92" s="1"/>
      <c r="X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ht="22.5" customHeight="1">
      <c r="B93" s="143"/>
      <c r="C93" s="143"/>
      <c r="D93" s="143"/>
      <c r="E93" s="143"/>
      <c r="F93" s="144"/>
      <c r="G93" s="144"/>
      <c r="H93" s="144"/>
      <c r="I93" s="144"/>
      <c r="J93" s="147"/>
      <c r="K93" s="147"/>
      <c r="L93" s="147"/>
      <c r="M93" s="143"/>
      <c r="N93" s="144"/>
      <c r="O93" s="144"/>
      <c r="P93" s="142"/>
      <c r="Q93" s="142"/>
      <c r="S93" s="1"/>
      <c r="T93" s="1"/>
      <c r="U93" s="1"/>
      <c r="V93" s="1"/>
      <c r="W93" s="1"/>
      <c r="X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ht="22.5" customHeight="1">
      <c r="B94" s="143"/>
      <c r="C94" s="143"/>
      <c r="D94" s="143"/>
      <c r="E94" s="143"/>
      <c r="F94" s="144"/>
      <c r="G94" s="144"/>
      <c r="H94" s="144"/>
      <c r="I94" s="144"/>
      <c r="J94" s="147"/>
      <c r="K94" s="147"/>
      <c r="L94" s="147"/>
      <c r="M94" s="143"/>
      <c r="N94" s="144"/>
      <c r="O94" s="144"/>
      <c r="P94" s="142"/>
      <c r="Q94" s="142"/>
      <c r="S94" s="1"/>
      <c r="T94" s="1"/>
      <c r="U94" s="1"/>
      <c r="V94" s="1"/>
      <c r="W94" s="1"/>
      <c r="X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ht="9.75" customHeight="1" hidden="1">
      <c r="B95" s="143"/>
      <c r="C95" s="143"/>
      <c r="D95" s="143"/>
      <c r="E95" s="143"/>
      <c r="F95" s="144"/>
      <c r="G95" s="144"/>
      <c r="H95" s="144"/>
      <c r="I95" s="144"/>
      <c r="J95" s="147"/>
      <c r="K95" s="147"/>
      <c r="L95" s="147"/>
      <c r="M95" s="143"/>
      <c r="N95" s="144"/>
      <c r="O95" s="144"/>
      <c r="P95" s="142"/>
      <c r="Q95" s="142"/>
      <c r="S95" s="1"/>
      <c r="T95" s="1"/>
      <c r="U95" s="1"/>
      <c r="V95" s="1"/>
      <c r="W95" s="1"/>
      <c r="X95" s="1"/>
      <c r="Z95" s="1"/>
      <c r="AA95" s="143"/>
      <c r="AB95" s="143"/>
      <c r="AC95" s="143"/>
      <c r="AD95" s="143"/>
      <c r="AE95" s="143"/>
      <c r="AF95" s="143"/>
      <c r="AG95" s="143"/>
      <c r="AH95" s="1"/>
    </row>
    <row r="96" spans="2:34" ht="3" customHeight="1">
      <c r="B96" s="143"/>
      <c r="C96" s="143"/>
      <c r="D96" s="143"/>
      <c r="E96" s="143"/>
      <c r="F96" s="144"/>
      <c r="G96" s="144"/>
      <c r="H96" s="144"/>
      <c r="I96" s="144"/>
      <c r="J96" s="147"/>
      <c r="K96" s="147"/>
      <c r="L96" s="147"/>
      <c r="M96" s="143"/>
      <c r="N96" s="144"/>
      <c r="O96" s="144"/>
      <c r="P96" s="142"/>
      <c r="Q96" s="142"/>
      <c r="S96" s="1"/>
      <c r="T96" s="1"/>
      <c r="U96" s="1"/>
      <c r="V96" s="1"/>
      <c r="W96" s="1"/>
      <c r="X96" s="1"/>
      <c r="Z96" s="1"/>
      <c r="AA96" s="143"/>
      <c r="AB96" s="143"/>
      <c r="AC96" s="143"/>
      <c r="AD96" s="143"/>
      <c r="AE96" s="143"/>
      <c r="AF96" s="143"/>
      <c r="AG96" s="143"/>
      <c r="AH96" s="1"/>
    </row>
    <row r="97" spans="2:34" ht="10.5" customHeight="1" hidden="1" thickBot="1">
      <c r="B97" s="143"/>
      <c r="C97" s="143"/>
      <c r="D97" s="143"/>
      <c r="E97" s="143"/>
      <c r="F97" s="144"/>
      <c r="G97" s="144"/>
      <c r="H97" s="144"/>
      <c r="I97" s="144"/>
      <c r="J97" s="147"/>
      <c r="K97" s="147"/>
      <c r="L97" s="147"/>
      <c r="M97" s="143"/>
      <c r="N97" s="144"/>
      <c r="O97" s="144"/>
      <c r="P97" s="142"/>
      <c r="Q97" s="142"/>
      <c r="Z97" s="1"/>
      <c r="AA97" s="143"/>
      <c r="AB97" s="143"/>
      <c r="AC97" s="143"/>
      <c r="AD97" s="143"/>
      <c r="AE97" s="143"/>
      <c r="AF97" s="143"/>
      <c r="AG97" s="143"/>
      <c r="AH97" s="1"/>
    </row>
    <row r="98" spans="2:34" ht="14.25" customHeight="1" hidden="1" thickBot="1">
      <c r="B98" s="143"/>
      <c r="C98" s="143"/>
      <c r="D98" s="143"/>
      <c r="E98" s="143"/>
      <c r="F98" s="144"/>
      <c r="G98" s="144"/>
      <c r="H98" s="144"/>
      <c r="I98" s="144"/>
      <c r="J98" s="147"/>
      <c r="K98" s="147"/>
      <c r="L98" s="147"/>
      <c r="M98" s="143"/>
      <c r="N98" s="144"/>
      <c r="O98" s="144"/>
      <c r="P98" s="142"/>
      <c r="Q98" s="142"/>
      <c r="Z98" s="1"/>
      <c r="AA98" s="1"/>
      <c r="AB98" s="1"/>
      <c r="AC98" s="1"/>
      <c r="AD98" s="1"/>
      <c r="AE98" s="1"/>
      <c r="AF98" s="1"/>
      <c r="AG98" s="1"/>
      <c r="AH98" s="1"/>
    </row>
    <row r="99" spans="2:34" ht="18" customHeight="1">
      <c r="B99" s="143"/>
      <c r="C99" s="143"/>
      <c r="D99" s="143"/>
      <c r="E99" s="143"/>
      <c r="F99" s="144"/>
      <c r="G99" s="144"/>
      <c r="H99" s="144"/>
      <c r="I99" s="144"/>
      <c r="J99" s="147"/>
      <c r="K99" s="147"/>
      <c r="L99" s="147"/>
      <c r="M99" s="143"/>
      <c r="N99" s="144"/>
      <c r="O99" s="144"/>
      <c r="P99" s="142"/>
      <c r="Q99" s="142"/>
      <c r="Z99" s="1"/>
      <c r="AA99" s="1"/>
      <c r="AB99" s="1"/>
      <c r="AC99" s="1"/>
      <c r="AD99" s="1"/>
      <c r="AE99" s="1"/>
      <c r="AF99" s="1"/>
      <c r="AG99" s="1"/>
      <c r="AH99" s="1"/>
    </row>
    <row r="100" spans="2:34" ht="3.75" customHeight="1">
      <c r="B100" s="143"/>
      <c r="C100" s="143"/>
      <c r="D100" s="143"/>
      <c r="E100" s="143"/>
      <c r="F100" s="144"/>
      <c r="G100" s="144"/>
      <c r="H100" s="144"/>
      <c r="I100" s="144"/>
      <c r="J100" s="147"/>
      <c r="K100" s="147"/>
      <c r="L100" s="147"/>
      <c r="M100" s="143"/>
      <c r="N100" s="144"/>
      <c r="O100" s="144"/>
      <c r="P100" s="142"/>
      <c r="Q100" s="142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ht="8.25" customHeight="1">
      <c r="B101" s="143"/>
      <c r="C101" s="143"/>
      <c r="D101" s="143"/>
      <c r="E101" s="143"/>
      <c r="F101" s="144"/>
      <c r="G101" s="144"/>
      <c r="H101" s="144"/>
      <c r="I101" s="144"/>
      <c r="J101" s="147"/>
      <c r="K101" s="147"/>
      <c r="L101" s="147"/>
      <c r="M101" s="143"/>
      <c r="N101" s="144"/>
      <c r="O101" s="144"/>
      <c r="P101" s="142"/>
      <c r="Q101" s="142"/>
      <c r="Z101" s="1"/>
      <c r="AA101" s="1"/>
      <c r="AB101" s="4"/>
      <c r="AC101" s="10"/>
      <c r="AD101" s="1"/>
      <c r="AE101" s="1"/>
      <c r="AF101" s="8"/>
      <c r="AG101" s="1"/>
      <c r="AH101" s="1"/>
    </row>
    <row r="102" spans="2:34" ht="9.75" customHeight="1" hidden="1">
      <c r="B102" s="143"/>
      <c r="C102" s="143"/>
      <c r="D102" s="143"/>
      <c r="E102" s="143"/>
      <c r="F102" s="144"/>
      <c r="G102" s="144"/>
      <c r="H102" s="144"/>
      <c r="I102" s="144"/>
      <c r="J102" s="147"/>
      <c r="K102" s="147"/>
      <c r="L102" s="147"/>
      <c r="M102" s="143"/>
      <c r="N102" s="144"/>
      <c r="O102" s="144"/>
      <c r="P102" s="142"/>
      <c r="Q102" s="142"/>
      <c r="Z102" s="1"/>
      <c r="AA102" s="129"/>
      <c r="AB102" s="129"/>
      <c r="AC102" s="10"/>
      <c r="AD102" s="129"/>
      <c r="AE102" s="129"/>
      <c r="AF102" s="10"/>
      <c r="AG102" s="1"/>
      <c r="AH102" s="1"/>
    </row>
    <row r="103" spans="2:34" ht="5.25" customHeight="1">
      <c r="B103" s="143"/>
      <c r="C103" s="143"/>
      <c r="D103" s="143"/>
      <c r="E103" s="143"/>
      <c r="F103" s="144"/>
      <c r="G103" s="144"/>
      <c r="H103" s="144"/>
      <c r="I103" s="144"/>
      <c r="J103" s="147"/>
      <c r="K103" s="147"/>
      <c r="L103" s="147"/>
      <c r="M103" s="143"/>
      <c r="N103" s="144"/>
      <c r="O103" s="144"/>
      <c r="P103" s="142"/>
      <c r="Q103" s="142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ht="9" customHeight="1">
      <c r="B104" s="143"/>
      <c r="C104" s="143"/>
      <c r="D104" s="143"/>
      <c r="E104" s="143"/>
      <c r="F104" s="144"/>
      <c r="G104" s="144"/>
      <c r="H104" s="144"/>
      <c r="I104" s="144"/>
      <c r="J104" s="147"/>
      <c r="K104" s="147"/>
      <c r="L104" s="147"/>
      <c r="M104" s="143"/>
      <c r="N104" s="144"/>
      <c r="O104" s="144"/>
      <c r="P104" s="142"/>
      <c r="Q104" s="142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ht="15" customHeight="1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ht="16.5" customHeight="1">
      <c r="B106" s="143"/>
      <c r="C106" s="143"/>
      <c r="D106" s="143"/>
      <c r="E106" s="143"/>
      <c r="F106" s="144"/>
      <c r="G106" s="144"/>
      <c r="H106" s="144"/>
      <c r="I106" s="144"/>
      <c r="J106" s="147"/>
      <c r="K106" s="147"/>
      <c r="L106" s="147"/>
      <c r="M106" s="143"/>
      <c r="N106" s="143"/>
      <c r="O106" s="143"/>
      <c r="P106" s="142"/>
      <c r="Q106" s="142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10.5" customHeight="1">
      <c r="B107" s="143"/>
      <c r="C107" s="143"/>
      <c r="D107" s="143"/>
      <c r="E107" s="143"/>
      <c r="F107" s="144"/>
      <c r="G107" s="144"/>
      <c r="H107" s="144"/>
      <c r="I107" s="144"/>
      <c r="J107" s="147"/>
      <c r="K107" s="147"/>
      <c r="L107" s="147"/>
      <c r="M107" s="143"/>
      <c r="N107" s="143"/>
      <c r="O107" s="143"/>
      <c r="P107" s="142"/>
      <c r="Q107" s="142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ht="13.5" customHeight="1">
      <c r="B108" s="143"/>
      <c r="C108" s="143"/>
      <c r="D108" s="143"/>
      <c r="E108" s="143"/>
      <c r="F108" s="144"/>
      <c r="G108" s="144"/>
      <c r="H108" s="144"/>
      <c r="I108" s="144"/>
      <c r="J108" s="147"/>
      <c r="K108" s="147"/>
      <c r="L108" s="147"/>
      <c r="M108" s="143"/>
      <c r="N108" s="143"/>
      <c r="O108" s="143"/>
      <c r="P108" s="142"/>
      <c r="Q108" s="142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ht="18.75" customHeight="1">
      <c r="B109" s="143"/>
      <c r="C109" s="143"/>
      <c r="D109" s="143"/>
      <c r="E109" s="143"/>
      <c r="F109" s="144"/>
      <c r="G109" s="144"/>
      <c r="H109" s="144"/>
      <c r="I109" s="144"/>
      <c r="J109" s="147"/>
      <c r="K109" s="147"/>
      <c r="L109" s="147"/>
      <c r="M109" s="143"/>
      <c r="N109" s="143"/>
      <c r="O109" s="143"/>
      <c r="P109" s="142"/>
      <c r="Q109" s="142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ht="15" customHeight="1">
      <c r="B110" s="143"/>
      <c r="C110" s="143"/>
      <c r="D110" s="143"/>
      <c r="E110" s="143"/>
      <c r="F110" s="144"/>
      <c r="G110" s="144"/>
      <c r="H110" s="144"/>
      <c r="I110" s="144"/>
      <c r="J110" s="147"/>
      <c r="K110" s="147"/>
      <c r="L110" s="147"/>
      <c r="M110" s="143"/>
      <c r="N110" s="143"/>
      <c r="O110" s="143"/>
      <c r="P110" s="142"/>
      <c r="Q110" s="142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ht="9.75" customHeight="1">
      <c r="B111" s="143"/>
      <c r="C111" s="143"/>
      <c r="D111" s="143"/>
      <c r="E111" s="143"/>
      <c r="F111" s="144"/>
      <c r="G111" s="144"/>
      <c r="H111" s="144"/>
      <c r="I111" s="144"/>
      <c r="J111" s="147"/>
      <c r="K111" s="147"/>
      <c r="L111" s="147"/>
      <c r="M111" s="143"/>
      <c r="N111" s="143"/>
      <c r="O111" s="143"/>
      <c r="P111" s="142"/>
      <c r="Q111" s="142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ht="15.75" customHeight="1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ht="16.5" customHeight="1">
      <c r="B113" s="143"/>
      <c r="C113" s="143"/>
      <c r="D113" s="143"/>
      <c r="E113" s="143"/>
      <c r="F113" s="144"/>
      <c r="G113" s="144"/>
      <c r="H113" s="41"/>
      <c r="I113" s="41"/>
      <c r="J113" s="147"/>
      <c r="K113" s="147"/>
      <c r="L113" s="147"/>
      <c r="M113" s="143"/>
      <c r="N113" s="143"/>
      <c r="O113" s="143"/>
      <c r="P113" s="142"/>
      <c r="Q113" s="142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ht="24" customHeight="1">
      <c r="B114" s="143"/>
      <c r="C114" s="143"/>
      <c r="D114" s="143"/>
      <c r="E114" s="143"/>
      <c r="F114" s="144"/>
      <c r="G114" s="144"/>
      <c r="H114" s="41"/>
      <c r="I114" s="41"/>
      <c r="J114" s="147"/>
      <c r="K114" s="147"/>
      <c r="L114" s="147"/>
      <c r="M114" s="143"/>
      <c r="N114" s="143"/>
      <c r="O114" s="143"/>
      <c r="P114" s="142"/>
      <c r="Q114" s="142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17" ht="27" customHeight="1">
      <c r="B115" s="143"/>
      <c r="C115" s="143"/>
      <c r="D115" s="143"/>
      <c r="E115" s="143"/>
      <c r="F115" s="144"/>
      <c r="G115" s="144"/>
      <c r="H115" s="41"/>
      <c r="I115" s="41"/>
      <c r="J115" s="147"/>
      <c r="K115" s="147"/>
      <c r="L115" s="147"/>
      <c r="M115" s="143"/>
      <c r="N115" s="143"/>
      <c r="O115" s="143"/>
      <c r="P115" s="142"/>
      <c r="Q115" s="142"/>
    </row>
    <row r="116" spans="2:17" ht="21" customHeight="1">
      <c r="B116" s="143"/>
      <c r="C116" s="143"/>
      <c r="D116" s="143"/>
      <c r="E116" s="143"/>
      <c r="F116" s="144"/>
      <c r="G116" s="144"/>
      <c r="H116" s="41"/>
      <c r="I116" s="41"/>
      <c r="J116" s="147"/>
      <c r="K116" s="147"/>
      <c r="L116" s="147"/>
      <c r="M116" s="143"/>
      <c r="N116" s="143"/>
      <c r="O116" s="143"/>
      <c r="P116" s="142"/>
      <c r="Q116" s="142"/>
    </row>
    <row r="117" spans="2:17" ht="12.75" customHeight="1">
      <c r="B117" s="127"/>
      <c r="C117" s="127"/>
      <c r="D117" s="127"/>
      <c r="E117" s="127"/>
      <c r="F117" s="144"/>
      <c r="G117" s="144"/>
      <c r="H117" s="144"/>
      <c r="I117" s="144"/>
      <c r="J117" s="147"/>
      <c r="K117" s="147"/>
      <c r="L117" s="147"/>
      <c r="M117" s="143"/>
      <c r="N117" s="143"/>
      <c r="O117" s="143"/>
      <c r="P117" s="142"/>
      <c r="Q117" s="142"/>
    </row>
    <row r="118" spans="2:20" ht="18.75" customHeight="1">
      <c r="B118" s="127"/>
      <c r="C118" s="127"/>
      <c r="D118" s="127"/>
      <c r="E118" s="127"/>
      <c r="F118" s="144"/>
      <c r="G118" s="144"/>
      <c r="H118" s="144"/>
      <c r="I118" s="144"/>
      <c r="J118" s="147"/>
      <c r="K118" s="147"/>
      <c r="L118" s="147"/>
      <c r="M118" s="143"/>
      <c r="N118" s="143"/>
      <c r="O118" s="143"/>
      <c r="P118" s="142"/>
      <c r="Q118" s="142"/>
      <c r="R118" s="1"/>
      <c r="S118" s="1"/>
      <c r="T118" s="1"/>
    </row>
    <row r="119" spans="2:20" ht="19.5" customHeight="1">
      <c r="B119" s="127"/>
      <c r="C119" s="127"/>
      <c r="D119" s="127"/>
      <c r="E119" s="127"/>
      <c r="F119" s="144"/>
      <c r="G119" s="144"/>
      <c r="H119" s="144"/>
      <c r="I119" s="144"/>
      <c r="J119" s="147"/>
      <c r="K119" s="147"/>
      <c r="L119" s="147"/>
      <c r="M119" s="143"/>
      <c r="N119" s="143"/>
      <c r="O119" s="143"/>
      <c r="P119" s="142"/>
      <c r="Q119" s="142"/>
      <c r="R119" s="1"/>
      <c r="S119" s="1"/>
      <c r="T119" s="1"/>
    </row>
    <row r="120" spans="2:20" ht="18.75" customHeight="1">
      <c r="B120" s="127"/>
      <c r="C120" s="127"/>
      <c r="D120" s="127"/>
      <c r="E120" s="127"/>
      <c r="F120" s="144"/>
      <c r="G120" s="144"/>
      <c r="H120" s="144"/>
      <c r="I120" s="144"/>
      <c r="J120" s="147"/>
      <c r="K120" s="147"/>
      <c r="L120" s="147"/>
      <c r="M120" s="143"/>
      <c r="N120" s="143"/>
      <c r="O120" s="143"/>
      <c r="P120" s="142"/>
      <c r="Q120" s="142"/>
      <c r="R120" s="7"/>
      <c r="S120" s="7"/>
      <c r="T120" s="1"/>
    </row>
    <row r="121" spans="2:20" ht="21.75" customHeight="1">
      <c r="B121" s="127"/>
      <c r="C121" s="127"/>
      <c r="D121" s="127"/>
      <c r="E121" s="127"/>
      <c r="F121" s="144"/>
      <c r="G121" s="144"/>
      <c r="H121" s="144"/>
      <c r="I121" s="144"/>
      <c r="J121" s="147"/>
      <c r="K121" s="147"/>
      <c r="L121" s="147"/>
      <c r="M121" s="143"/>
      <c r="N121" s="143"/>
      <c r="O121" s="143"/>
      <c r="P121" s="142"/>
      <c r="Q121" s="142"/>
      <c r="R121" s="1" t="s">
        <v>2</v>
      </c>
      <c r="S121" s="1"/>
      <c r="T121" s="1"/>
    </row>
    <row r="122" spans="2:17" ht="15" customHeight="1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</row>
    <row r="123" spans="2:17" ht="15">
      <c r="B123" s="1"/>
      <c r="C123" s="1"/>
      <c r="D123" s="1"/>
      <c r="E123" s="1"/>
      <c r="F123" s="21"/>
      <c r="G123" s="21"/>
      <c r="H123" s="21"/>
      <c r="I123" s="21"/>
      <c r="J123" s="29"/>
      <c r="K123" s="29"/>
      <c r="L123" s="29"/>
      <c r="M123" s="1"/>
      <c r="N123" s="1"/>
      <c r="O123" s="1"/>
      <c r="P123" s="35"/>
      <c r="Q123" s="35"/>
    </row>
    <row r="124" spans="2:17" ht="15">
      <c r="B124" s="1"/>
      <c r="C124" s="1"/>
      <c r="D124" s="1"/>
      <c r="E124" s="1"/>
      <c r="F124" s="21"/>
      <c r="G124" s="21"/>
      <c r="H124" s="21"/>
      <c r="I124" s="21"/>
      <c r="J124" s="29"/>
      <c r="K124" s="29"/>
      <c r="L124" s="29"/>
      <c r="M124" s="1"/>
      <c r="N124" s="1"/>
      <c r="O124" s="1"/>
      <c r="P124" s="35"/>
      <c r="Q124" s="35"/>
    </row>
    <row r="125" spans="2:17" ht="15">
      <c r="B125" s="1"/>
      <c r="C125" s="1"/>
      <c r="D125" s="1"/>
      <c r="E125" s="1"/>
      <c r="F125" s="21"/>
      <c r="G125" s="21"/>
      <c r="H125" s="21"/>
      <c r="I125" s="21"/>
      <c r="J125" s="29"/>
      <c r="K125" s="29"/>
      <c r="L125" s="29"/>
      <c r="M125" s="1"/>
      <c r="N125" s="1"/>
      <c r="O125" s="1"/>
      <c r="P125" s="35"/>
      <c r="Q125" s="35"/>
    </row>
    <row r="126" spans="2:17" ht="15">
      <c r="B126" s="1"/>
      <c r="C126" s="1"/>
      <c r="D126" s="1"/>
      <c r="E126" s="1"/>
      <c r="F126" s="21"/>
      <c r="G126" s="21"/>
      <c r="H126" s="21"/>
      <c r="I126" s="21"/>
      <c r="J126" s="29"/>
      <c r="K126" s="29"/>
      <c r="L126" s="29"/>
      <c r="M126" s="1"/>
      <c r="N126" s="1"/>
      <c r="O126" s="1"/>
      <c r="P126" s="35"/>
      <c r="Q126" s="35"/>
    </row>
    <row r="127" spans="2:17" ht="15">
      <c r="B127" s="1"/>
      <c r="C127" s="1"/>
      <c r="D127" s="1"/>
      <c r="E127" s="1"/>
      <c r="F127" s="21"/>
      <c r="G127" s="21"/>
      <c r="H127" s="21"/>
      <c r="I127" s="21"/>
      <c r="J127" s="29"/>
      <c r="K127" s="29"/>
      <c r="L127" s="29"/>
      <c r="M127" s="1"/>
      <c r="N127" s="1"/>
      <c r="O127" s="1"/>
      <c r="P127" s="35"/>
      <c r="Q127" s="35"/>
    </row>
    <row r="128" spans="2:17" ht="12.75">
      <c r="B128" s="1"/>
      <c r="C128" s="1"/>
      <c r="D128" s="1"/>
      <c r="E128" s="1"/>
      <c r="F128" s="144"/>
      <c r="G128" s="144"/>
      <c r="H128" s="144"/>
      <c r="I128" s="144"/>
      <c r="J128" s="147"/>
      <c r="K128" s="147"/>
      <c r="L128" s="147"/>
      <c r="M128" s="1"/>
      <c r="N128" s="1"/>
      <c r="O128" s="1"/>
      <c r="P128" s="142"/>
      <c r="Q128" s="142"/>
    </row>
    <row r="129" spans="2:17" ht="12.75">
      <c r="B129" s="1"/>
      <c r="C129" s="1"/>
      <c r="D129" s="1"/>
      <c r="E129" s="1"/>
      <c r="F129" s="144"/>
      <c r="G129" s="144"/>
      <c r="H129" s="144"/>
      <c r="I129" s="144"/>
      <c r="J129" s="147"/>
      <c r="K129" s="147"/>
      <c r="L129" s="147"/>
      <c r="M129" s="1"/>
      <c r="N129" s="1"/>
      <c r="O129" s="1"/>
      <c r="P129" s="142"/>
      <c r="Q129" s="142"/>
    </row>
    <row r="130" spans="2:17" ht="12.75">
      <c r="B130" s="1"/>
      <c r="C130" s="1"/>
      <c r="D130" s="1"/>
      <c r="E130" s="1"/>
      <c r="F130" s="144"/>
      <c r="G130" s="144"/>
      <c r="H130" s="144"/>
      <c r="I130" s="144"/>
      <c r="J130" s="147"/>
      <c r="K130" s="147"/>
      <c r="L130" s="147"/>
      <c r="M130" s="1"/>
      <c r="N130" s="1"/>
      <c r="O130" s="1"/>
      <c r="P130" s="142"/>
      <c r="Q130" s="142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6"/>
      <c r="Q131" s="36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6"/>
      <c r="Q132" s="36"/>
    </row>
  </sheetData>
  <sheetProtection/>
  <mergeCells count="256">
    <mergeCell ref="J64:L67"/>
    <mergeCell ref="M64:M67"/>
    <mergeCell ref="N64:O67"/>
    <mergeCell ref="B59:E62"/>
    <mergeCell ref="F59:G62"/>
    <mergeCell ref="H44:I45"/>
    <mergeCell ref="M44:M45"/>
    <mergeCell ref="N44:O45"/>
    <mergeCell ref="B42:E47"/>
    <mergeCell ref="M42:M43"/>
    <mergeCell ref="M32:M35"/>
    <mergeCell ref="N32:O35"/>
    <mergeCell ref="M40:M41"/>
    <mergeCell ref="N40:O41"/>
    <mergeCell ref="M36:M37"/>
    <mergeCell ref="M46:M47"/>
    <mergeCell ref="N46:O47"/>
    <mergeCell ref="J19:L22"/>
    <mergeCell ref="M19:M22"/>
    <mergeCell ref="N19:O22"/>
    <mergeCell ref="F42:G43"/>
    <mergeCell ref="H42:I43"/>
    <mergeCell ref="J42:L47"/>
    <mergeCell ref="N36:O37"/>
    <mergeCell ref="M38:M39"/>
    <mergeCell ref="N38:O39"/>
    <mergeCell ref="F46:G47"/>
    <mergeCell ref="H46:I47"/>
    <mergeCell ref="N42:O43"/>
    <mergeCell ref="F44:G45"/>
    <mergeCell ref="B36:E41"/>
    <mergeCell ref="F36:G37"/>
    <mergeCell ref="H36:I37"/>
    <mergeCell ref="J36:L41"/>
    <mergeCell ref="F40:G41"/>
    <mergeCell ref="H24:I25"/>
    <mergeCell ref="J24:L30"/>
    <mergeCell ref="F24:G25"/>
    <mergeCell ref="H40:I41"/>
    <mergeCell ref="F30:G30"/>
    <mergeCell ref="H30:I30"/>
    <mergeCell ref="B31:Q31"/>
    <mergeCell ref="Q36:Q37"/>
    <mergeCell ref="P38:P39"/>
    <mergeCell ref="P40:P41"/>
    <mergeCell ref="M24:M25"/>
    <mergeCell ref="N24:O25"/>
    <mergeCell ref="F26:G27"/>
    <mergeCell ref="B19:E22"/>
    <mergeCell ref="F28:G29"/>
    <mergeCell ref="H28:I29"/>
    <mergeCell ref="M28:M29"/>
    <mergeCell ref="N28:O29"/>
    <mergeCell ref="F19:G22"/>
    <mergeCell ref="H19:I22"/>
    <mergeCell ref="N14:O14"/>
    <mergeCell ref="H16:I16"/>
    <mergeCell ref="H13:I13"/>
    <mergeCell ref="F14:G14"/>
    <mergeCell ref="F17:G17"/>
    <mergeCell ref="H14:I14"/>
    <mergeCell ref="J5:L14"/>
    <mergeCell ref="H12:I12"/>
    <mergeCell ref="H5:I6"/>
    <mergeCell ref="H9:I10"/>
    <mergeCell ref="H11:I11"/>
    <mergeCell ref="F7:G8"/>
    <mergeCell ref="F9:G10"/>
    <mergeCell ref="F11:G11"/>
    <mergeCell ref="N13:O13"/>
    <mergeCell ref="F5:G6"/>
    <mergeCell ref="H7:I8"/>
    <mergeCell ref="F13:G13"/>
    <mergeCell ref="F12:G12"/>
    <mergeCell ref="B15:E17"/>
    <mergeCell ref="N15:O15"/>
    <mergeCell ref="F16:G16"/>
    <mergeCell ref="H15:I15"/>
    <mergeCell ref="J15:L17"/>
    <mergeCell ref="F15:G15"/>
    <mergeCell ref="H17:I17"/>
    <mergeCell ref="N17:O17"/>
    <mergeCell ref="F80:G85"/>
    <mergeCell ref="F76:G79"/>
    <mergeCell ref="N49:O52"/>
    <mergeCell ref="B64:E67"/>
    <mergeCell ref="F64:G67"/>
    <mergeCell ref="H64:I67"/>
    <mergeCell ref="F54:G57"/>
    <mergeCell ref="H59:I62"/>
    <mergeCell ref="J59:L62"/>
    <mergeCell ref="H80:I85"/>
    <mergeCell ref="J128:L130"/>
    <mergeCell ref="M106:M111"/>
    <mergeCell ref="M54:M57"/>
    <mergeCell ref="J49:L52"/>
    <mergeCell ref="M49:M52"/>
    <mergeCell ref="M86:M87"/>
    <mergeCell ref="M88:M89"/>
    <mergeCell ref="M80:M85"/>
    <mergeCell ref="B53:Q53"/>
    <mergeCell ref="B58:Q58"/>
    <mergeCell ref="B49:E52"/>
    <mergeCell ref="B32:E35"/>
    <mergeCell ref="N11:O11"/>
    <mergeCell ref="N9:O10"/>
    <mergeCell ref="N26:O27"/>
    <mergeCell ref="B5:E14"/>
    <mergeCell ref="N12:O12"/>
    <mergeCell ref="N16:O16"/>
    <mergeCell ref="H38:I39"/>
    <mergeCell ref="B18:Q18"/>
    <mergeCell ref="J68:L69"/>
    <mergeCell ref="H73:I75"/>
    <mergeCell ref="M68:M69"/>
    <mergeCell ref="H26:I27"/>
    <mergeCell ref="M26:M27"/>
    <mergeCell ref="H54:I57"/>
    <mergeCell ref="J54:L57"/>
    <mergeCell ref="M73:M75"/>
    <mergeCell ref="B48:Q48"/>
    <mergeCell ref="P68:Q69"/>
    <mergeCell ref="N106:O111"/>
    <mergeCell ref="B106:E111"/>
    <mergeCell ref="F73:G75"/>
    <mergeCell ref="J73:L79"/>
    <mergeCell ref="F68:G69"/>
    <mergeCell ref="H68:I69"/>
    <mergeCell ref="N80:O85"/>
    <mergeCell ref="H89:I91"/>
    <mergeCell ref="M93:M104"/>
    <mergeCell ref="N93:O104"/>
    <mergeCell ref="N90:O91"/>
    <mergeCell ref="P90:Q91"/>
    <mergeCell ref="N88:O89"/>
    <mergeCell ref="F86:G88"/>
    <mergeCell ref="H86:I88"/>
    <mergeCell ref="F89:G91"/>
    <mergeCell ref="M90:M91"/>
    <mergeCell ref="J86:L91"/>
    <mergeCell ref="P88:Q89"/>
    <mergeCell ref="H117:I121"/>
    <mergeCell ref="F117:G121"/>
    <mergeCell ref="B80:E85"/>
    <mergeCell ref="J80:L85"/>
    <mergeCell ref="M113:M116"/>
    <mergeCell ref="M117:M121"/>
    <mergeCell ref="B86:E91"/>
    <mergeCell ref="H93:I104"/>
    <mergeCell ref="B92:Q92"/>
    <mergeCell ref="F93:G104"/>
    <mergeCell ref="N3:O3"/>
    <mergeCell ref="B68:E69"/>
    <mergeCell ref="N68:O69"/>
    <mergeCell ref="F32:G35"/>
    <mergeCell ref="H32:I35"/>
    <mergeCell ref="B4:Q4"/>
    <mergeCell ref="J32:L35"/>
    <mergeCell ref="F49:G52"/>
    <mergeCell ref="H49:I52"/>
    <mergeCell ref="F38:G39"/>
    <mergeCell ref="B1:H2"/>
    <mergeCell ref="I1:P1"/>
    <mergeCell ref="I2:P2"/>
    <mergeCell ref="B73:E79"/>
    <mergeCell ref="P93:Q104"/>
    <mergeCell ref="P64:Q67"/>
    <mergeCell ref="F3:G3"/>
    <mergeCell ref="B3:E3"/>
    <mergeCell ref="H3:I3"/>
    <mergeCell ref="J3:L3"/>
    <mergeCell ref="F128:G130"/>
    <mergeCell ref="H128:I130"/>
    <mergeCell ref="P128:Q130"/>
    <mergeCell ref="N113:O116"/>
    <mergeCell ref="N117:O121"/>
    <mergeCell ref="P113:Q116"/>
    <mergeCell ref="P117:Q121"/>
    <mergeCell ref="B122:Q122"/>
    <mergeCell ref="F113:G116"/>
    <mergeCell ref="H113:I116"/>
    <mergeCell ref="AD102:AE102"/>
    <mergeCell ref="AA95:AC95"/>
    <mergeCell ref="AA96:AC96"/>
    <mergeCell ref="AD97:AG97"/>
    <mergeCell ref="AA102:AB102"/>
    <mergeCell ref="AD96:AG96"/>
    <mergeCell ref="B105:Q105"/>
    <mergeCell ref="F106:G111"/>
    <mergeCell ref="H106:I111"/>
    <mergeCell ref="B93:E104"/>
    <mergeCell ref="P9:P10"/>
    <mergeCell ref="Q9:Q10"/>
    <mergeCell ref="P80:Q85"/>
    <mergeCell ref="P106:Q111"/>
    <mergeCell ref="M76:M79"/>
    <mergeCell ref="H76:I79"/>
    <mergeCell ref="B23:Q23"/>
    <mergeCell ref="P26:P27"/>
    <mergeCell ref="AA97:AC97"/>
    <mergeCell ref="AB83:AF83"/>
    <mergeCell ref="AB84:AF84"/>
    <mergeCell ref="AB85:AF85"/>
    <mergeCell ref="AD95:AG95"/>
    <mergeCell ref="Q24:Q25"/>
    <mergeCell ref="P28:P29"/>
    <mergeCell ref="Q28:Q29"/>
    <mergeCell ref="P19:Q22"/>
    <mergeCell ref="B117:E121"/>
    <mergeCell ref="B113:E116"/>
    <mergeCell ref="N86:O87"/>
    <mergeCell ref="N76:O79"/>
    <mergeCell ref="N73:O75"/>
    <mergeCell ref="P73:Q75"/>
    <mergeCell ref="P76:Q79"/>
    <mergeCell ref="P86:Q87"/>
    <mergeCell ref="Q26:Q27"/>
    <mergeCell ref="P5:P6"/>
    <mergeCell ref="Q5:Q6"/>
    <mergeCell ref="M5:M6"/>
    <mergeCell ref="M7:M8"/>
    <mergeCell ref="M9:M10"/>
    <mergeCell ref="N5:O6"/>
    <mergeCell ref="N7:O8"/>
    <mergeCell ref="P7:P8"/>
    <mergeCell ref="Q7:Q8"/>
    <mergeCell ref="Q46:Q47"/>
    <mergeCell ref="P32:P35"/>
    <mergeCell ref="Q32:Q35"/>
    <mergeCell ref="N30:O30"/>
    <mergeCell ref="B24:E30"/>
    <mergeCell ref="P24:P25"/>
    <mergeCell ref="P42:P43"/>
    <mergeCell ref="Q38:Q39"/>
    <mergeCell ref="Q40:Q41"/>
    <mergeCell ref="P36:P37"/>
    <mergeCell ref="Q42:Q43"/>
    <mergeCell ref="Q44:Q45"/>
    <mergeCell ref="P44:P45"/>
    <mergeCell ref="P46:P47"/>
    <mergeCell ref="B63:Q63"/>
    <mergeCell ref="P59:P62"/>
    <mergeCell ref="Q59:Q62"/>
    <mergeCell ref="B54:E57"/>
    <mergeCell ref="P54:P57"/>
    <mergeCell ref="Q54:Q57"/>
    <mergeCell ref="J117:L121"/>
    <mergeCell ref="J113:L116"/>
    <mergeCell ref="B112:Q112"/>
    <mergeCell ref="J106:L111"/>
    <mergeCell ref="J93:L104"/>
    <mergeCell ref="P49:P52"/>
    <mergeCell ref="Q49:Q52"/>
    <mergeCell ref="M59:M62"/>
    <mergeCell ref="N59:O62"/>
    <mergeCell ref="N54:O57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T82"/>
  <sheetViews>
    <sheetView showGridLines="0" showRowColHeaders="0" zoomScale="85" zoomScaleNormal="85" zoomScaleSheetLayoutView="85" workbookViewId="0" topLeftCell="B1">
      <selection activeCell="B3" sqref="B3:E3"/>
    </sheetView>
  </sheetViews>
  <sheetFormatPr defaultColWidth="9.125" defaultRowHeight="12.75"/>
  <cols>
    <col min="1" max="1" width="3.625" style="5" customWidth="1"/>
    <col min="2" max="2" width="7.00390625" style="5" customWidth="1"/>
    <col min="3" max="3" width="6.125" style="5" customWidth="1"/>
    <col min="4" max="4" width="8.125" style="5" bestFit="1" customWidth="1"/>
    <col min="5" max="5" width="9.25390625" style="5" bestFit="1" customWidth="1"/>
    <col min="6" max="6" width="7.875" style="5" customWidth="1"/>
    <col min="7" max="7" width="8.75390625" style="5" customWidth="1"/>
    <col min="8" max="8" width="12.125" style="5" customWidth="1"/>
    <col min="9" max="9" width="6.875" style="5" customWidth="1"/>
    <col min="10" max="10" width="9.875" style="5" bestFit="1" customWidth="1"/>
    <col min="11" max="11" width="12.00390625" style="5" customWidth="1"/>
    <col min="12" max="12" width="10.00390625" style="5" customWidth="1"/>
    <col min="13" max="13" width="9.25390625" style="5" customWidth="1"/>
    <col min="14" max="14" width="7.375" style="5" customWidth="1"/>
    <col min="15" max="15" width="4.625" style="5" customWidth="1"/>
    <col min="16" max="17" width="18.875" style="37" customWidth="1"/>
    <col min="18" max="19" width="5.875" style="5" customWidth="1"/>
    <col min="20" max="16384" width="9.125" style="5" customWidth="1"/>
  </cols>
  <sheetData>
    <row r="1" spans="2:17" ht="103.5" customHeight="1">
      <c r="B1" s="124"/>
      <c r="C1" s="125"/>
      <c r="D1" s="125"/>
      <c r="E1" s="125"/>
      <c r="F1" s="125"/>
      <c r="G1" s="125"/>
      <c r="H1" s="125"/>
      <c r="I1" s="128"/>
      <c r="J1" s="128"/>
      <c r="K1" s="128"/>
      <c r="L1" s="128"/>
      <c r="M1" s="128"/>
      <c r="N1" s="128"/>
      <c r="O1" s="128"/>
      <c r="P1" s="128"/>
      <c r="Q1" s="31"/>
    </row>
    <row r="2" spans="2:17" ht="60" customHeight="1" thickBot="1">
      <c r="B2" s="126"/>
      <c r="C2" s="127"/>
      <c r="D2" s="127"/>
      <c r="E2" s="127"/>
      <c r="F2" s="127"/>
      <c r="G2" s="127"/>
      <c r="H2" s="127"/>
      <c r="I2" s="129"/>
      <c r="J2" s="129"/>
      <c r="K2" s="129"/>
      <c r="L2" s="129"/>
      <c r="M2" s="129"/>
      <c r="N2" s="129"/>
      <c r="O2" s="129"/>
      <c r="P2" s="129"/>
      <c r="Q2" s="32"/>
    </row>
    <row r="3" spans="2:17" ht="52.5" customHeight="1" thickBot="1">
      <c r="B3" s="133" t="s">
        <v>174</v>
      </c>
      <c r="C3" s="134"/>
      <c r="D3" s="134"/>
      <c r="E3" s="135"/>
      <c r="F3" s="136" t="s">
        <v>1</v>
      </c>
      <c r="G3" s="137"/>
      <c r="H3" s="136" t="s">
        <v>175</v>
      </c>
      <c r="I3" s="137"/>
      <c r="J3" s="136" t="s">
        <v>3</v>
      </c>
      <c r="K3" s="138"/>
      <c r="L3" s="137"/>
      <c r="M3" s="14" t="s">
        <v>5</v>
      </c>
      <c r="N3" s="136" t="s">
        <v>4</v>
      </c>
      <c r="O3" s="137"/>
      <c r="P3" s="33" t="s">
        <v>173</v>
      </c>
      <c r="Q3" s="33" t="s">
        <v>145</v>
      </c>
    </row>
    <row r="4" spans="2:17" ht="13.5" customHeight="1" thickBot="1">
      <c r="B4" s="51" t="s">
        <v>80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2:17" ht="27" customHeight="1">
      <c r="B5" s="79"/>
      <c r="C5" s="144"/>
      <c r="D5" s="144"/>
      <c r="E5" s="80"/>
      <c r="F5" s="189" t="s">
        <v>168</v>
      </c>
      <c r="G5" s="190"/>
      <c r="H5" s="79" t="s">
        <v>82</v>
      </c>
      <c r="I5" s="80"/>
      <c r="J5" s="103" t="s">
        <v>141</v>
      </c>
      <c r="K5" s="104"/>
      <c r="L5" s="105"/>
      <c r="M5" s="151">
        <v>40</v>
      </c>
      <c r="N5" s="79">
        <v>0.107</v>
      </c>
      <c r="O5" s="80"/>
      <c r="P5" s="148">
        <v>4430</v>
      </c>
      <c r="Q5" s="148">
        <v>4652</v>
      </c>
    </row>
    <row r="6" spans="2:17" ht="28.5" customHeight="1">
      <c r="B6" s="79"/>
      <c r="C6" s="144"/>
      <c r="D6" s="144"/>
      <c r="E6" s="80"/>
      <c r="F6" s="189"/>
      <c r="G6" s="190"/>
      <c r="H6" s="79"/>
      <c r="I6" s="80"/>
      <c r="J6" s="103"/>
      <c r="K6" s="104"/>
      <c r="L6" s="105"/>
      <c r="M6" s="151"/>
      <c r="N6" s="79"/>
      <c r="O6" s="80"/>
      <c r="P6" s="149"/>
      <c r="Q6" s="149"/>
    </row>
    <row r="7" spans="2:17" ht="26.25" customHeight="1" thickBot="1">
      <c r="B7" s="81"/>
      <c r="C7" s="152"/>
      <c r="D7" s="152"/>
      <c r="E7" s="82"/>
      <c r="F7" s="191"/>
      <c r="G7" s="192"/>
      <c r="H7" s="81"/>
      <c r="I7" s="82"/>
      <c r="J7" s="106"/>
      <c r="K7" s="107"/>
      <c r="L7" s="108"/>
      <c r="M7" s="153"/>
      <c r="N7" s="81"/>
      <c r="O7" s="82"/>
      <c r="P7" s="150"/>
      <c r="Q7" s="150"/>
    </row>
    <row r="8" spans="2:17" ht="28.5" customHeight="1">
      <c r="B8" s="77"/>
      <c r="C8" s="171"/>
      <c r="D8" s="171"/>
      <c r="E8" s="78"/>
      <c r="F8" s="187" t="s">
        <v>169</v>
      </c>
      <c r="G8" s="188"/>
      <c r="H8" s="77" t="s">
        <v>83</v>
      </c>
      <c r="I8" s="78"/>
      <c r="J8" s="100" t="s">
        <v>141</v>
      </c>
      <c r="K8" s="101"/>
      <c r="L8" s="102"/>
      <c r="M8" s="154">
        <v>71</v>
      </c>
      <c r="N8" s="77">
        <v>0.195</v>
      </c>
      <c r="O8" s="78"/>
      <c r="P8" s="148">
        <v>6441</v>
      </c>
      <c r="Q8" s="148">
        <v>6965</v>
      </c>
    </row>
    <row r="9" spans="2:17" ht="28.5" customHeight="1">
      <c r="B9" s="79"/>
      <c r="C9" s="144"/>
      <c r="D9" s="144"/>
      <c r="E9" s="80"/>
      <c r="F9" s="189"/>
      <c r="G9" s="190"/>
      <c r="H9" s="79"/>
      <c r="I9" s="80"/>
      <c r="J9" s="103"/>
      <c r="K9" s="104"/>
      <c r="L9" s="105"/>
      <c r="M9" s="151"/>
      <c r="N9" s="79"/>
      <c r="O9" s="80"/>
      <c r="P9" s="149"/>
      <c r="Q9" s="149"/>
    </row>
    <row r="10" spans="2:17" ht="27.75" customHeight="1" thickBot="1">
      <c r="B10" s="81"/>
      <c r="C10" s="152"/>
      <c r="D10" s="152"/>
      <c r="E10" s="82"/>
      <c r="F10" s="191"/>
      <c r="G10" s="192"/>
      <c r="H10" s="81"/>
      <c r="I10" s="82"/>
      <c r="J10" s="106"/>
      <c r="K10" s="107"/>
      <c r="L10" s="108"/>
      <c r="M10" s="153"/>
      <c r="N10" s="81"/>
      <c r="O10" s="82"/>
      <c r="P10" s="150"/>
      <c r="Q10" s="150"/>
    </row>
    <row r="11" spans="2:17" ht="28.5" customHeight="1">
      <c r="B11" s="77"/>
      <c r="C11" s="171"/>
      <c r="D11" s="171"/>
      <c r="E11" s="78"/>
      <c r="F11" s="187" t="s">
        <v>81</v>
      </c>
      <c r="G11" s="188"/>
      <c r="H11" s="77" t="s">
        <v>84</v>
      </c>
      <c r="I11" s="78"/>
      <c r="J11" s="100" t="s">
        <v>141</v>
      </c>
      <c r="K11" s="101"/>
      <c r="L11" s="102"/>
      <c r="M11" s="154">
        <v>46</v>
      </c>
      <c r="N11" s="77">
        <v>0.095</v>
      </c>
      <c r="O11" s="78"/>
      <c r="P11" s="148">
        <v>6903</v>
      </c>
      <c r="Q11" s="148">
        <v>7892</v>
      </c>
    </row>
    <row r="12" spans="2:17" ht="28.5" customHeight="1">
      <c r="B12" s="79"/>
      <c r="C12" s="144"/>
      <c r="D12" s="144"/>
      <c r="E12" s="80"/>
      <c r="F12" s="189"/>
      <c r="G12" s="190"/>
      <c r="H12" s="79"/>
      <c r="I12" s="80"/>
      <c r="J12" s="103"/>
      <c r="K12" s="104"/>
      <c r="L12" s="105"/>
      <c r="M12" s="151"/>
      <c r="N12" s="79"/>
      <c r="O12" s="80"/>
      <c r="P12" s="149"/>
      <c r="Q12" s="149"/>
    </row>
    <row r="13" spans="2:17" ht="27.75" customHeight="1" thickBot="1">
      <c r="B13" s="81"/>
      <c r="C13" s="152"/>
      <c r="D13" s="152"/>
      <c r="E13" s="82"/>
      <c r="F13" s="191"/>
      <c r="G13" s="192"/>
      <c r="H13" s="81"/>
      <c r="I13" s="82"/>
      <c r="J13" s="106"/>
      <c r="K13" s="107"/>
      <c r="L13" s="108"/>
      <c r="M13" s="153"/>
      <c r="N13" s="81"/>
      <c r="O13" s="82"/>
      <c r="P13" s="150"/>
      <c r="Q13" s="150"/>
    </row>
    <row r="14" spans="2:17" ht="14.25" customHeight="1" thickBot="1">
      <c r="B14" s="51" t="s">
        <v>114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2:17" ht="15" customHeight="1">
      <c r="B15" s="79"/>
      <c r="C15" s="144"/>
      <c r="D15" s="144"/>
      <c r="E15" s="144"/>
      <c r="F15" s="79" t="s">
        <v>91</v>
      </c>
      <c r="G15" s="80"/>
      <c r="H15" s="79" t="s">
        <v>97</v>
      </c>
      <c r="I15" s="80"/>
      <c r="J15" s="94" t="s">
        <v>136</v>
      </c>
      <c r="K15" s="95"/>
      <c r="L15" s="96"/>
      <c r="M15" s="151">
        <v>12</v>
      </c>
      <c r="N15" s="79">
        <v>0.032</v>
      </c>
      <c r="O15" s="80"/>
      <c r="P15" s="148">
        <v>1750</v>
      </c>
      <c r="Q15" s="148">
        <v>1915</v>
      </c>
    </row>
    <row r="16" spans="2:17" ht="15" customHeight="1" thickBot="1">
      <c r="B16" s="79"/>
      <c r="C16" s="144"/>
      <c r="D16" s="144"/>
      <c r="E16" s="144"/>
      <c r="F16" s="81"/>
      <c r="G16" s="82"/>
      <c r="H16" s="81"/>
      <c r="I16" s="82"/>
      <c r="J16" s="94"/>
      <c r="K16" s="95"/>
      <c r="L16" s="96"/>
      <c r="M16" s="153"/>
      <c r="N16" s="81"/>
      <c r="O16" s="82"/>
      <c r="P16" s="150"/>
      <c r="Q16" s="150"/>
    </row>
    <row r="17" spans="2:17" ht="18.75" customHeight="1">
      <c r="B17" s="79"/>
      <c r="C17" s="144"/>
      <c r="D17" s="144"/>
      <c r="E17" s="144"/>
      <c r="F17" s="77" t="s">
        <v>92</v>
      </c>
      <c r="G17" s="78"/>
      <c r="H17" s="77" t="s">
        <v>98</v>
      </c>
      <c r="I17" s="78"/>
      <c r="J17" s="94"/>
      <c r="K17" s="95"/>
      <c r="L17" s="96"/>
      <c r="M17" s="154">
        <v>15</v>
      </c>
      <c r="N17" s="77">
        <v>0.031</v>
      </c>
      <c r="O17" s="78"/>
      <c r="P17" s="148">
        <v>2477</v>
      </c>
      <c r="Q17" s="148">
        <v>2731</v>
      </c>
    </row>
    <row r="18" spans="2:17" ht="12.75" customHeight="1" thickBot="1">
      <c r="B18" s="79"/>
      <c r="C18" s="144"/>
      <c r="D18" s="144"/>
      <c r="E18" s="144"/>
      <c r="F18" s="81"/>
      <c r="G18" s="82"/>
      <c r="H18" s="81"/>
      <c r="I18" s="82"/>
      <c r="J18" s="94"/>
      <c r="K18" s="95"/>
      <c r="L18" s="96"/>
      <c r="M18" s="153"/>
      <c r="N18" s="81"/>
      <c r="O18" s="82"/>
      <c r="P18" s="150"/>
      <c r="Q18" s="150"/>
    </row>
    <row r="19" spans="2:17" ht="18" customHeight="1">
      <c r="B19" s="79"/>
      <c r="C19" s="144"/>
      <c r="D19" s="144"/>
      <c r="E19" s="144"/>
      <c r="F19" s="77" t="s">
        <v>93</v>
      </c>
      <c r="G19" s="78"/>
      <c r="H19" s="77" t="s">
        <v>99</v>
      </c>
      <c r="I19" s="78"/>
      <c r="J19" s="94"/>
      <c r="K19" s="95"/>
      <c r="L19" s="96"/>
      <c r="M19" s="154">
        <v>26</v>
      </c>
      <c r="N19" s="194">
        <v>0.05</v>
      </c>
      <c r="O19" s="195"/>
      <c r="P19" s="148">
        <v>3448</v>
      </c>
      <c r="Q19" s="148">
        <v>3848</v>
      </c>
    </row>
    <row r="20" spans="2:17" ht="12" customHeight="1" thickBot="1">
      <c r="B20" s="79"/>
      <c r="C20" s="144"/>
      <c r="D20" s="144"/>
      <c r="E20" s="144"/>
      <c r="F20" s="79"/>
      <c r="G20" s="80"/>
      <c r="H20" s="79"/>
      <c r="I20" s="80"/>
      <c r="J20" s="94"/>
      <c r="K20" s="95"/>
      <c r="L20" s="96"/>
      <c r="M20" s="151"/>
      <c r="N20" s="196"/>
      <c r="O20" s="197"/>
      <c r="P20" s="150"/>
      <c r="Q20" s="150"/>
    </row>
    <row r="21" spans="2:17" ht="15.75" customHeight="1" thickBot="1">
      <c r="B21" s="51" t="s">
        <v>105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2:17" ht="18.75" customHeight="1">
      <c r="B22" s="79"/>
      <c r="C22" s="144"/>
      <c r="D22" s="144"/>
      <c r="E22" s="80"/>
      <c r="F22" s="79" t="s">
        <v>86</v>
      </c>
      <c r="G22" s="80"/>
      <c r="H22" s="79" t="s">
        <v>88</v>
      </c>
      <c r="I22" s="80"/>
      <c r="J22" s="175" t="s">
        <v>135</v>
      </c>
      <c r="K22" s="176"/>
      <c r="L22" s="177"/>
      <c r="M22" s="151">
        <v>20</v>
      </c>
      <c r="N22" s="79">
        <v>0.04</v>
      </c>
      <c r="O22" s="80"/>
      <c r="P22" s="148">
        <v>1937</v>
      </c>
      <c r="Q22" s="148">
        <v>2075</v>
      </c>
    </row>
    <row r="23" spans="2:17" ht="12" customHeight="1" thickBot="1">
      <c r="B23" s="79"/>
      <c r="C23" s="144"/>
      <c r="D23" s="144"/>
      <c r="E23" s="80"/>
      <c r="F23" s="81"/>
      <c r="G23" s="82"/>
      <c r="H23" s="81"/>
      <c r="I23" s="82"/>
      <c r="J23" s="175"/>
      <c r="K23" s="176"/>
      <c r="L23" s="177"/>
      <c r="M23" s="153"/>
      <c r="N23" s="81"/>
      <c r="O23" s="82"/>
      <c r="P23" s="150"/>
      <c r="Q23" s="150"/>
    </row>
    <row r="24" spans="2:17" ht="16.5" customHeight="1">
      <c r="B24" s="79"/>
      <c r="C24" s="144"/>
      <c r="D24" s="144"/>
      <c r="E24" s="80"/>
      <c r="F24" s="77" t="s">
        <v>87</v>
      </c>
      <c r="G24" s="78"/>
      <c r="H24" s="77" t="s">
        <v>89</v>
      </c>
      <c r="I24" s="78"/>
      <c r="J24" s="175"/>
      <c r="K24" s="176"/>
      <c r="L24" s="177"/>
      <c r="M24" s="154">
        <v>27</v>
      </c>
      <c r="N24" s="77">
        <v>0.078</v>
      </c>
      <c r="O24" s="78"/>
      <c r="P24" s="148">
        <v>2447</v>
      </c>
      <c r="Q24" s="148">
        <v>2721</v>
      </c>
    </row>
    <row r="25" spans="2:17" ht="14.25" customHeight="1" thickBot="1">
      <c r="B25" s="79"/>
      <c r="C25" s="144"/>
      <c r="D25" s="144"/>
      <c r="E25" s="80"/>
      <c r="F25" s="81"/>
      <c r="G25" s="82"/>
      <c r="H25" s="81"/>
      <c r="I25" s="82"/>
      <c r="J25" s="175"/>
      <c r="K25" s="176"/>
      <c r="L25" s="177"/>
      <c r="M25" s="153"/>
      <c r="N25" s="81"/>
      <c r="O25" s="82"/>
      <c r="P25" s="150"/>
      <c r="Q25" s="150"/>
    </row>
    <row r="26" spans="2:17" ht="28.5" customHeight="1" thickBot="1">
      <c r="B26" s="81"/>
      <c r="C26" s="152"/>
      <c r="D26" s="152"/>
      <c r="E26" s="82"/>
      <c r="F26" s="51" t="s">
        <v>85</v>
      </c>
      <c r="G26" s="53"/>
      <c r="H26" s="51" t="s">
        <v>90</v>
      </c>
      <c r="I26" s="53"/>
      <c r="J26" s="178"/>
      <c r="K26" s="179"/>
      <c r="L26" s="180"/>
      <c r="M26" s="19">
        <v>41</v>
      </c>
      <c r="N26" s="51">
        <v>0.088</v>
      </c>
      <c r="O26" s="53"/>
      <c r="P26" s="38">
        <v>3913</v>
      </c>
      <c r="Q26" s="39">
        <v>4095</v>
      </c>
    </row>
    <row r="27" spans="2:17" ht="15" customHeight="1">
      <c r="B27" s="77"/>
      <c r="C27" s="171"/>
      <c r="D27" s="171"/>
      <c r="E27" s="171"/>
      <c r="F27" s="77" t="s">
        <v>94</v>
      </c>
      <c r="G27" s="78"/>
      <c r="H27" s="77" t="s">
        <v>183</v>
      </c>
      <c r="I27" s="78"/>
      <c r="J27" s="91" t="s">
        <v>135</v>
      </c>
      <c r="K27" s="92"/>
      <c r="L27" s="93"/>
      <c r="M27" s="154">
        <v>14</v>
      </c>
      <c r="N27" s="77">
        <v>0.033</v>
      </c>
      <c r="O27" s="78"/>
      <c r="P27" s="148">
        <v>1645</v>
      </c>
      <c r="Q27" s="148">
        <v>1751</v>
      </c>
    </row>
    <row r="28" spans="2:17" ht="14.25" customHeight="1" thickBot="1">
      <c r="B28" s="79"/>
      <c r="C28" s="144"/>
      <c r="D28" s="144"/>
      <c r="E28" s="144"/>
      <c r="F28" s="81"/>
      <c r="G28" s="82"/>
      <c r="H28" s="81"/>
      <c r="I28" s="82"/>
      <c r="J28" s="94"/>
      <c r="K28" s="95"/>
      <c r="L28" s="96"/>
      <c r="M28" s="153"/>
      <c r="N28" s="81"/>
      <c r="O28" s="82"/>
      <c r="P28" s="150"/>
      <c r="Q28" s="150"/>
    </row>
    <row r="29" spans="2:17" ht="18" customHeight="1">
      <c r="B29" s="79"/>
      <c r="C29" s="144"/>
      <c r="D29" s="144"/>
      <c r="E29" s="144"/>
      <c r="F29" s="77" t="s">
        <v>95</v>
      </c>
      <c r="G29" s="78"/>
      <c r="H29" s="77" t="s">
        <v>184</v>
      </c>
      <c r="I29" s="78"/>
      <c r="J29" s="94"/>
      <c r="K29" s="95"/>
      <c r="L29" s="96"/>
      <c r="M29" s="154">
        <v>20</v>
      </c>
      <c r="N29" s="181">
        <v>0.06</v>
      </c>
      <c r="O29" s="182"/>
      <c r="P29" s="148">
        <v>2116</v>
      </c>
      <c r="Q29" s="148">
        <v>2264</v>
      </c>
    </row>
    <row r="30" spans="2:17" ht="13.5" customHeight="1" thickBot="1">
      <c r="B30" s="79"/>
      <c r="C30" s="144"/>
      <c r="D30" s="144"/>
      <c r="E30" s="144"/>
      <c r="F30" s="81"/>
      <c r="G30" s="82"/>
      <c r="H30" s="81"/>
      <c r="I30" s="82"/>
      <c r="J30" s="94"/>
      <c r="K30" s="95"/>
      <c r="L30" s="96"/>
      <c r="M30" s="153"/>
      <c r="N30" s="183"/>
      <c r="O30" s="184"/>
      <c r="P30" s="150"/>
      <c r="Q30" s="150"/>
    </row>
    <row r="31" spans="2:17" ht="16.5" customHeight="1">
      <c r="B31" s="79"/>
      <c r="C31" s="144"/>
      <c r="D31" s="144"/>
      <c r="E31" s="144"/>
      <c r="F31" s="77" t="s">
        <v>96</v>
      </c>
      <c r="G31" s="78"/>
      <c r="H31" s="77" t="s">
        <v>185</v>
      </c>
      <c r="I31" s="78"/>
      <c r="J31" s="94"/>
      <c r="K31" s="95"/>
      <c r="L31" s="96"/>
      <c r="M31" s="154">
        <v>30</v>
      </c>
      <c r="N31" s="77">
        <v>0.076</v>
      </c>
      <c r="O31" s="78"/>
      <c r="P31" s="148">
        <v>3308</v>
      </c>
      <c r="Q31" s="148">
        <v>3573</v>
      </c>
    </row>
    <row r="32" spans="2:17" ht="12.75" customHeight="1" thickBot="1">
      <c r="B32" s="79"/>
      <c r="C32" s="144"/>
      <c r="D32" s="144"/>
      <c r="E32" s="144"/>
      <c r="F32" s="81"/>
      <c r="G32" s="82"/>
      <c r="H32" s="81"/>
      <c r="I32" s="82"/>
      <c r="J32" s="94"/>
      <c r="K32" s="95"/>
      <c r="L32" s="96"/>
      <c r="M32" s="153"/>
      <c r="N32" s="81"/>
      <c r="O32" s="82"/>
      <c r="P32" s="150"/>
      <c r="Q32" s="150"/>
    </row>
    <row r="33" spans="2:17" ht="13.5" customHeight="1" thickBot="1">
      <c r="B33" s="51" t="s">
        <v>106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2:17" ht="15" customHeight="1">
      <c r="B34" s="24"/>
      <c r="C34" s="20"/>
      <c r="D34" s="20"/>
      <c r="E34" s="25"/>
      <c r="F34" s="79" t="s">
        <v>170</v>
      </c>
      <c r="G34" s="80"/>
      <c r="H34" s="79" t="s">
        <v>186</v>
      </c>
      <c r="I34" s="80"/>
      <c r="J34" s="94" t="s">
        <v>134</v>
      </c>
      <c r="K34" s="95"/>
      <c r="L34" s="96"/>
      <c r="M34" s="151">
        <v>4</v>
      </c>
      <c r="N34" s="79">
        <v>0.039</v>
      </c>
      <c r="O34" s="80"/>
      <c r="P34" s="148">
        <v>653</v>
      </c>
      <c r="Q34" s="148">
        <v>699</v>
      </c>
    </row>
    <row r="35" spans="2:17" ht="17.25" customHeight="1" thickBot="1">
      <c r="B35" s="24"/>
      <c r="C35" s="20"/>
      <c r="D35" s="20"/>
      <c r="E35" s="25"/>
      <c r="F35" s="81"/>
      <c r="G35" s="82"/>
      <c r="H35" s="79"/>
      <c r="I35" s="80"/>
      <c r="J35" s="94"/>
      <c r="K35" s="95"/>
      <c r="L35" s="96"/>
      <c r="M35" s="153"/>
      <c r="N35" s="81"/>
      <c r="O35" s="82"/>
      <c r="P35" s="150"/>
      <c r="Q35" s="150"/>
    </row>
    <row r="36" spans="2:17" ht="16.5" customHeight="1">
      <c r="B36" s="24"/>
      <c r="C36" s="20"/>
      <c r="D36" s="20"/>
      <c r="E36" s="25"/>
      <c r="F36" s="77" t="s">
        <v>171</v>
      </c>
      <c r="G36" s="78"/>
      <c r="H36" s="77" t="s">
        <v>187</v>
      </c>
      <c r="I36" s="78"/>
      <c r="J36" s="94"/>
      <c r="K36" s="95"/>
      <c r="L36" s="96"/>
      <c r="M36" s="154">
        <v>6</v>
      </c>
      <c r="N36" s="77">
        <v>0.02</v>
      </c>
      <c r="O36" s="78"/>
      <c r="P36" s="148">
        <v>793</v>
      </c>
      <c r="Q36" s="148">
        <v>828</v>
      </c>
    </row>
    <row r="37" spans="2:17" ht="16.5" customHeight="1" thickBot="1">
      <c r="B37" s="24"/>
      <c r="C37" s="20"/>
      <c r="D37" s="20"/>
      <c r="E37" s="25"/>
      <c r="F37" s="81"/>
      <c r="G37" s="82"/>
      <c r="H37" s="79"/>
      <c r="I37" s="80"/>
      <c r="J37" s="94"/>
      <c r="K37" s="95"/>
      <c r="L37" s="96"/>
      <c r="M37" s="153"/>
      <c r="N37" s="81"/>
      <c r="O37" s="82"/>
      <c r="P37" s="150"/>
      <c r="Q37" s="150"/>
    </row>
    <row r="38" spans="2:17" ht="16.5" customHeight="1">
      <c r="B38" s="22"/>
      <c r="C38" s="21"/>
      <c r="D38" s="21"/>
      <c r="E38" s="21"/>
      <c r="F38" s="77" t="s">
        <v>172</v>
      </c>
      <c r="G38" s="78"/>
      <c r="H38" s="77" t="s">
        <v>188</v>
      </c>
      <c r="I38" s="78"/>
      <c r="J38" s="94"/>
      <c r="K38" s="95"/>
      <c r="L38" s="96"/>
      <c r="M38" s="154">
        <v>10</v>
      </c>
      <c r="N38" s="77">
        <v>0.033</v>
      </c>
      <c r="O38" s="78"/>
      <c r="P38" s="148">
        <v>1166</v>
      </c>
      <c r="Q38" s="148">
        <v>1238</v>
      </c>
    </row>
    <row r="39" spans="2:17" ht="13.5" customHeight="1" thickBot="1">
      <c r="B39" s="22"/>
      <c r="C39" s="21"/>
      <c r="D39" s="21"/>
      <c r="E39" s="21"/>
      <c r="F39" s="79"/>
      <c r="G39" s="80"/>
      <c r="H39" s="79"/>
      <c r="I39" s="80"/>
      <c r="J39" s="94"/>
      <c r="K39" s="95"/>
      <c r="L39" s="96"/>
      <c r="M39" s="151"/>
      <c r="N39" s="79"/>
      <c r="O39" s="80"/>
      <c r="P39" s="150"/>
      <c r="Q39" s="150"/>
    </row>
    <row r="40" spans="2:17" ht="13.5" customHeight="1" thickBot="1">
      <c r="B40" s="51" t="s">
        <v>112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</row>
    <row r="41" spans="2:17" ht="15" customHeight="1">
      <c r="B41" s="77"/>
      <c r="C41" s="171"/>
      <c r="D41" s="171"/>
      <c r="E41" s="78"/>
      <c r="F41" s="77" t="s">
        <v>107</v>
      </c>
      <c r="G41" s="78"/>
      <c r="H41" s="77" t="s">
        <v>109</v>
      </c>
      <c r="I41" s="78"/>
      <c r="J41" s="91" t="s">
        <v>133</v>
      </c>
      <c r="K41" s="92"/>
      <c r="L41" s="93"/>
      <c r="M41" s="154">
        <v>3.5</v>
      </c>
      <c r="N41" s="77">
        <v>0.011</v>
      </c>
      <c r="O41" s="78"/>
      <c r="P41" s="155">
        <v>900</v>
      </c>
      <c r="Q41" s="156"/>
    </row>
    <row r="42" spans="2:17" ht="17.25" customHeight="1" thickBot="1">
      <c r="B42" s="79"/>
      <c r="C42" s="144"/>
      <c r="D42" s="144"/>
      <c r="E42" s="80"/>
      <c r="F42" s="81"/>
      <c r="G42" s="82"/>
      <c r="H42" s="81"/>
      <c r="I42" s="82"/>
      <c r="J42" s="94"/>
      <c r="K42" s="95"/>
      <c r="L42" s="96"/>
      <c r="M42" s="153"/>
      <c r="N42" s="81"/>
      <c r="O42" s="82"/>
      <c r="P42" s="159"/>
      <c r="Q42" s="160"/>
    </row>
    <row r="43" spans="2:17" ht="16.5" customHeight="1">
      <c r="B43" s="79"/>
      <c r="C43" s="144"/>
      <c r="D43" s="144"/>
      <c r="E43" s="80"/>
      <c r="F43" s="77" t="s">
        <v>108</v>
      </c>
      <c r="G43" s="78"/>
      <c r="H43" s="77" t="s">
        <v>110</v>
      </c>
      <c r="I43" s="78"/>
      <c r="J43" s="94"/>
      <c r="K43" s="95"/>
      <c r="L43" s="96"/>
      <c r="M43" s="154">
        <v>5.5</v>
      </c>
      <c r="N43" s="77">
        <v>0.017</v>
      </c>
      <c r="O43" s="78"/>
      <c r="P43" s="155">
        <v>1081</v>
      </c>
      <c r="Q43" s="156"/>
    </row>
    <row r="44" spans="2:17" ht="16.5" customHeight="1" thickBot="1">
      <c r="B44" s="79"/>
      <c r="C44" s="144"/>
      <c r="D44" s="144"/>
      <c r="E44" s="80"/>
      <c r="F44" s="81"/>
      <c r="G44" s="82"/>
      <c r="H44" s="81"/>
      <c r="I44" s="82"/>
      <c r="J44" s="97"/>
      <c r="K44" s="98"/>
      <c r="L44" s="99"/>
      <c r="M44" s="153"/>
      <c r="N44" s="81"/>
      <c r="O44" s="82"/>
      <c r="P44" s="159"/>
      <c r="Q44" s="160"/>
    </row>
    <row r="45" spans="2:17" ht="16.5" customHeight="1">
      <c r="B45" s="79"/>
      <c r="C45" s="144"/>
      <c r="D45" s="144"/>
      <c r="E45" s="80"/>
      <c r="F45" s="77" t="s">
        <v>111</v>
      </c>
      <c r="G45" s="78"/>
      <c r="H45" s="77" t="s">
        <v>124</v>
      </c>
      <c r="I45" s="78"/>
      <c r="J45" s="193" t="s">
        <v>113</v>
      </c>
      <c r="K45" s="173"/>
      <c r="L45" s="174"/>
      <c r="M45" s="198">
        <v>0.2</v>
      </c>
      <c r="N45" s="77">
        <v>0.001</v>
      </c>
      <c r="O45" s="78"/>
      <c r="P45" s="155">
        <v>242</v>
      </c>
      <c r="Q45" s="156"/>
    </row>
    <row r="46" spans="2:17" ht="12" customHeight="1" thickBot="1">
      <c r="B46" s="79"/>
      <c r="C46" s="144"/>
      <c r="D46" s="144"/>
      <c r="E46" s="80"/>
      <c r="F46" s="79"/>
      <c r="G46" s="80"/>
      <c r="H46" s="79"/>
      <c r="I46" s="80"/>
      <c r="J46" s="175"/>
      <c r="K46" s="176"/>
      <c r="L46" s="177"/>
      <c r="M46" s="199"/>
      <c r="N46" s="79"/>
      <c r="O46" s="80"/>
      <c r="P46" s="159"/>
      <c r="Q46" s="160"/>
    </row>
    <row r="47" spans="2:17" ht="15" customHeight="1" thickBot="1">
      <c r="B47" s="51" t="s">
        <v>115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2:17" ht="15" customHeight="1">
      <c r="B48" s="77"/>
      <c r="C48" s="171"/>
      <c r="D48" s="171"/>
      <c r="E48" s="171"/>
      <c r="F48" s="77" t="s">
        <v>116</v>
      </c>
      <c r="G48" s="78"/>
      <c r="H48" s="77" t="s">
        <v>125</v>
      </c>
      <c r="I48" s="78"/>
      <c r="J48" s="172" t="s">
        <v>142</v>
      </c>
      <c r="K48" s="173"/>
      <c r="L48" s="174"/>
      <c r="M48" s="154">
        <v>3</v>
      </c>
      <c r="N48" s="77">
        <v>0.001</v>
      </c>
      <c r="O48" s="78"/>
      <c r="P48" s="155">
        <v>568</v>
      </c>
      <c r="Q48" s="156"/>
    </row>
    <row r="49" spans="2:17" ht="12.75" customHeight="1" thickBot="1">
      <c r="B49" s="79"/>
      <c r="C49" s="144"/>
      <c r="D49" s="144"/>
      <c r="E49" s="144"/>
      <c r="F49" s="81"/>
      <c r="G49" s="82"/>
      <c r="H49" s="81"/>
      <c r="I49" s="82"/>
      <c r="J49" s="175"/>
      <c r="K49" s="176"/>
      <c r="L49" s="177"/>
      <c r="M49" s="153"/>
      <c r="N49" s="81"/>
      <c r="O49" s="82"/>
      <c r="P49" s="157"/>
      <c r="Q49" s="158"/>
    </row>
    <row r="50" spans="2:17" ht="15.75" customHeight="1">
      <c r="B50" s="79"/>
      <c r="C50" s="144"/>
      <c r="D50" s="144"/>
      <c r="E50" s="144"/>
      <c r="F50" s="77" t="s">
        <v>117</v>
      </c>
      <c r="G50" s="78"/>
      <c r="H50" s="77" t="s">
        <v>126</v>
      </c>
      <c r="I50" s="78"/>
      <c r="J50" s="175"/>
      <c r="K50" s="176"/>
      <c r="L50" s="177"/>
      <c r="M50" s="154">
        <v>3</v>
      </c>
      <c r="N50" s="77">
        <v>0.002</v>
      </c>
      <c r="O50" s="78"/>
      <c r="P50" s="157"/>
      <c r="Q50" s="158"/>
    </row>
    <row r="51" spans="2:17" ht="12" customHeight="1" thickBot="1">
      <c r="B51" s="79"/>
      <c r="C51" s="144"/>
      <c r="D51" s="144"/>
      <c r="E51" s="144"/>
      <c r="F51" s="81"/>
      <c r="G51" s="82"/>
      <c r="H51" s="81"/>
      <c r="I51" s="82"/>
      <c r="J51" s="175"/>
      <c r="K51" s="176"/>
      <c r="L51" s="177"/>
      <c r="M51" s="153"/>
      <c r="N51" s="81"/>
      <c r="O51" s="82"/>
      <c r="P51" s="157"/>
      <c r="Q51" s="158"/>
    </row>
    <row r="52" spans="2:17" ht="15.75" customHeight="1">
      <c r="B52" s="79"/>
      <c r="C52" s="144"/>
      <c r="D52" s="144"/>
      <c r="E52" s="144"/>
      <c r="F52" s="77" t="s">
        <v>118</v>
      </c>
      <c r="G52" s="78"/>
      <c r="H52" s="77" t="s">
        <v>127</v>
      </c>
      <c r="I52" s="78"/>
      <c r="J52" s="175"/>
      <c r="K52" s="176"/>
      <c r="L52" s="177"/>
      <c r="M52" s="154">
        <v>2</v>
      </c>
      <c r="N52" s="77">
        <v>0.002</v>
      </c>
      <c r="O52" s="78"/>
      <c r="P52" s="157"/>
      <c r="Q52" s="158"/>
    </row>
    <row r="53" spans="2:17" ht="12.75" customHeight="1" thickBot="1">
      <c r="B53" s="79"/>
      <c r="C53" s="144"/>
      <c r="D53" s="144"/>
      <c r="E53" s="144"/>
      <c r="F53" s="81"/>
      <c r="G53" s="82"/>
      <c r="H53" s="81"/>
      <c r="I53" s="82"/>
      <c r="J53" s="175"/>
      <c r="K53" s="176"/>
      <c r="L53" s="177"/>
      <c r="M53" s="153"/>
      <c r="N53" s="81"/>
      <c r="O53" s="82"/>
      <c r="P53" s="157"/>
      <c r="Q53" s="158"/>
    </row>
    <row r="54" spans="2:17" ht="15" customHeight="1">
      <c r="B54" s="79"/>
      <c r="C54" s="144"/>
      <c r="D54" s="144"/>
      <c r="E54" s="144"/>
      <c r="F54" s="77" t="s">
        <v>119</v>
      </c>
      <c r="G54" s="78"/>
      <c r="H54" s="77" t="s">
        <v>132</v>
      </c>
      <c r="I54" s="78"/>
      <c r="J54" s="175"/>
      <c r="K54" s="176"/>
      <c r="L54" s="177"/>
      <c r="M54" s="154">
        <v>2</v>
      </c>
      <c r="N54" s="77">
        <v>0.002</v>
      </c>
      <c r="O54" s="78"/>
      <c r="P54" s="157"/>
      <c r="Q54" s="158"/>
    </row>
    <row r="55" spans="2:17" ht="10.5" customHeight="1" thickBot="1">
      <c r="B55" s="79"/>
      <c r="C55" s="144"/>
      <c r="D55" s="144"/>
      <c r="E55" s="144"/>
      <c r="F55" s="81"/>
      <c r="G55" s="82"/>
      <c r="H55" s="81"/>
      <c r="I55" s="82"/>
      <c r="J55" s="175"/>
      <c r="K55" s="176"/>
      <c r="L55" s="177"/>
      <c r="M55" s="153"/>
      <c r="N55" s="81"/>
      <c r="O55" s="82"/>
      <c r="P55" s="159"/>
      <c r="Q55" s="160"/>
    </row>
    <row r="56" spans="2:17" ht="15" customHeight="1">
      <c r="B56" s="77"/>
      <c r="C56" s="171"/>
      <c r="D56" s="171"/>
      <c r="E56" s="171"/>
      <c r="F56" s="77" t="s">
        <v>120</v>
      </c>
      <c r="G56" s="78"/>
      <c r="H56" s="77" t="s">
        <v>128</v>
      </c>
      <c r="I56" s="78"/>
      <c r="J56" s="172" t="s">
        <v>142</v>
      </c>
      <c r="K56" s="173"/>
      <c r="L56" s="174"/>
      <c r="M56" s="154">
        <v>3</v>
      </c>
      <c r="N56" s="77">
        <v>0.001</v>
      </c>
      <c r="O56" s="78"/>
      <c r="P56" s="155">
        <v>568</v>
      </c>
      <c r="Q56" s="156"/>
    </row>
    <row r="57" spans="2:17" ht="12.75" customHeight="1" thickBot="1">
      <c r="B57" s="79"/>
      <c r="C57" s="144"/>
      <c r="D57" s="144"/>
      <c r="E57" s="144"/>
      <c r="F57" s="81"/>
      <c r="G57" s="82"/>
      <c r="H57" s="81"/>
      <c r="I57" s="82"/>
      <c r="J57" s="175"/>
      <c r="K57" s="176"/>
      <c r="L57" s="177"/>
      <c r="M57" s="153"/>
      <c r="N57" s="81"/>
      <c r="O57" s="82"/>
      <c r="P57" s="157"/>
      <c r="Q57" s="158"/>
    </row>
    <row r="58" spans="2:17" ht="15.75" customHeight="1">
      <c r="B58" s="79"/>
      <c r="C58" s="144"/>
      <c r="D58" s="144"/>
      <c r="E58" s="144"/>
      <c r="F58" s="77" t="s">
        <v>121</v>
      </c>
      <c r="G58" s="78"/>
      <c r="H58" s="77" t="s">
        <v>129</v>
      </c>
      <c r="I58" s="78"/>
      <c r="J58" s="175"/>
      <c r="K58" s="176"/>
      <c r="L58" s="177"/>
      <c r="M58" s="154">
        <v>5</v>
      </c>
      <c r="N58" s="77">
        <v>0.002</v>
      </c>
      <c r="O58" s="78"/>
      <c r="P58" s="157"/>
      <c r="Q58" s="158"/>
    </row>
    <row r="59" spans="2:17" ht="12" customHeight="1" thickBot="1">
      <c r="B59" s="79"/>
      <c r="C59" s="144"/>
      <c r="D59" s="144"/>
      <c r="E59" s="144"/>
      <c r="F59" s="81"/>
      <c r="G59" s="82"/>
      <c r="H59" s="81"/>
      <c r="I59" s="82"/>
      <c r="J59" s="175"/>
      <c r="K59" s="176"/>
      <c r="L59" s="177"/>
      <c r="M59" s="153"/>
      <c r="N59" s="81"/>
      <c r="O59" s="82"/>
      <c r="P59" s="157"/>
      <c r="Q59" s="158"/>
    </row>
    <row r="60" spans="2:17" ht="16.5" customHeight="1">
      <c r="B60" s="79"/>
      <c r="C60" s="144"/>
      <c r="D60" s="144"/>
      <c r="E60" s="144"/>
      <c r="F60" s="77" t="s">
        <v>122</v>
      </c>
      <c r="G60" s="78"/>
      <c r="H60" s="77" t="s">
        <v>130</v>
      </c>
      <c r="I60" s="78"/>
      <c r="J60" s="175"/>
      <c r="K60" s="176"/>
      <c r="L60" s="177"/>
      <c r="M60" s="154">
        <v>2</v>
      </c>
      <c r="N60" s="77">
        <v>0.002</v>
      </c>
      <c r="O60" s="78"/>
      <c r="P60" s="157"/>
      <c r="Q60" s="158"/>
    </row>
    <row r="61" spans="2:17" ht="12.75" customHeight="1" thickBot="1">
      <c r="B61" s="79"/>
      <c r="C61" s="144"/>
      <c r="D61" s="144"/>
      <c r="E61" s="144"/>
      <c r="F61" s="81"/>
      <c r="G61" s="82"/>
      <c r="H61" s="81"/>
      <c r="I61" s="82"/>
      <c r="J61" s="175"/>
      <c r="K61" s="176"/>
      <c r="L61" s="177"/>
      <c r="M61" s="153"/>
      <c r="N61" s="81"/>
      <c r="O61" s="82"/>
      <c r="P61" s="157"/>
      <c r="Q61" s="158"/>
    </row>
    <row r="62" spans="2:17" ht="15" customHeight="1">
      <c r="B62" s="79"/>
      <c r="C62" s="144"/>
      <c r="D62" s="144"/>
      <c r="E62" s="144"/>
      <c r="F62" s="77" t="s">
        <v>123</v>
      </c>
      <c r="G62" s="78"/>
      <c r="H62" s="77" t="s">
        <v>131</v>
      </c>
      <c r="I62" s="78"/>
      <c r="J62" s="175"/>
      <c r="K62" s="176"/>
      <c r="L62" s="177"/>
      <c r="M62" s="154">
        <v>2</v>
      </c>
      <c r="N62" s="77">
        <v>0.002</v>
      </c>
      <c r="O62" s="78"/>
      <c r="P62" s="157"/>
      <c r="Q62" s="158"/>
    </row>
    <row r="63" spans="2:17" ht="12" customHeight="1" thickBot="1">
      <c r="B63" s="81"/>
      <c r="C63" s="152"/>
      <c r="D63" s="152"/>
      <c r="E63" s="152"/>
      <c r="F63" s="81"/>
      <c r="G63" s="82"/>
      <c r="H63" s="81"/>
      <c r="I63" s="82"/>
      <c r="J63" s="175"/>
      <c r="K63" s="176"/>
      <c r="L63" s="177"/>
      <c r="M63" s="153"/>
      <c r="N63" s="81"/>
      <c r="O63" s="82"/>
      <c r="P63" s="159"/>
      <c r="Q63" s="160"/>
    </row>
    <row r="64" spans="2:17" ht="15" customHeight="1">
      <c r="B64" s="77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44"/>
      <c r="Q64" s="80"/>
    </row>
    <row r="65" spans="2:17" ht="21.75" customHeight="1">
      <c r="B65" s="79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80"/>
    </row>
    <row r="66" spans="2:17" ht="16.5" customHeight="1">
      <c r="B66" s="79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80"/>
    </row>
    <row r="67" spans="2:17" ht="22.5" customHeight="1">
      <c r="B67" s="79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80"/>
    </row>
    <row r="68" spans="2:17" ht="18.75" customHeight="1">
      <c r="B68" s="79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80"/>
    </row>
    <row r="69" spans="2:20" ht="19.5" customHeight="1">
      <c r="B69" s="127"/>
      <c r="C69" s="127"/>
      <c r="D69" s="127"/>
      <c r="E69" s="127"/>
      <c r="F69" s="144"/>
      <c r="G69" s="144"/>
      <c r="H69" s="144"/>
      <c r="I69" s="144"/>
      <c r="J69" s="147"/>
      <c r="K69" s="147"/>
      <c r="L69" s="147"/>
      <c r="M69" s="143"/>
      <c r="N69" s="143"/>
      <c r="O69" s="143"/>
      <c r="P69" s="142"/>
      <c r="Q69" s="142"/>
      <c r="R69" s="1"/>
      <c r="S69" s="1"/>
      <c r="T69" s="1"/>
    </row>
    <row r="70" spans="2:20" ht="18.75" customHeight="1">
      <c r="B70" s="127"/>
      <c r="C70" s="127"/>
      <c r="D70" s="127"/>
      <c r="E70" s="127"/>
      <c r="F70" s="144"/>
      <c r="G70" s="144"/>
      <c r="H70" s="144"/>
      <c r="I70" s="144"/>
      <c r="J70" s="147"/>
      <c r="K70" s="147"/>
      <c r="L70" s="147"/>
      <c r="M70" s="143"/>
      <c r="N70" s="143"/>
      <c r="O70" s="143"/>
      <c r="P70" s="142"/>
      <c r="Q70" s="142"/>
      <c r="R70" s="7"/>
      <c r="S70" s="7"/>
      <c r="T70" s="1"/>
    </row>
    <row r="71" spans="2:20" ht="21.75" customHeight="1">
      <c r="B71" s="127"/>
      <c r="C71" s="127"/>
      <c r="D71" s="127"/>
      <c r="E71" s="127"/>
      <c r="F71" s="144"/>
      <c r="G71" s="144"/>
      <c r="H71" s="144"/>
      <c r="I71" s="144"/>
      <c r="J71" s="147"/>
      <c r="K71" s="147"/>
      <c r="L71" s="147"/>
      <c r="M71" s="143"/>
      <c r="N71" s="143"/>
      <c r="O71" s="143"/>
      <c r="P71" s="142"/>
      <c r="Q71" s="142"/>
      <c r="R71" s="1" t="s">
        <v>2</v>
      </c>
      <c r="S71" s="1"/>
      <c r="T71" s="1"/>
    </row>
    <row r="72" spans="2:17" ht="15" customHeight="1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 ht="12.75">
      <c r="B73" s="1"/>
      <c r="C73" s="1"/>
      <c r="D73" s="1"/>
      <c r="E73" s="1"/>
      <c r="F73" s="144"/>
      <c r="G73" s="144"/>
      <c r="H73" s="144"/>
      <c r="I73" s="144"/>
      <c r="J73" s="147"/>
      <c r="K73" s="147"/>
      <c r="L73" s="147"/>
      <c r="M73" s="1"/>
      <c r="N73" s="1"/>
      <c r="O73" s="1"/>
      <c r="P73" s="142"/>
      <c r="Q73" s="142"/>
    </row>
    <row r="74" spans="2:17" ht="12.75">
      <c r="B74" s="1"/>
      <c r="C74" s="1"/>
      <c r="D74" s="1"/>
      <c r="E74" s="1"/>
      <c r="F74" s="144"/>
      <c r="G74" s="144"/>
      <c r="H74" s="144"/>
      <c r="I74" s="144"/>
      <c r="J74" s="147"/>
      <c r="K74" s="147"/>
      <c r="L74" s="147"/>
      <c r="M74" s="1"/>
      <c r="N74" s="1"/>
      <c r="O74" s="1"/>
      <c r="P74" s="142"/>
      <c r="Q74" s="142"/>
    </row>
    <row r="75" spans="2:17" ht="12.75">
      <c r="B75" s="1"/>
      <c r="C75" s="1"/>
      <c r="D75" s="1"/>
      <c r="E75" s="1"/>
      <c r="F75" s="144"/>
      <c r="G75" s="144"/>
      <c r="H75" s="144"/>
      <c r="I75" s="144"/>
      <c r="J75" s="147"/>
      <c r="K75" s="147"/>
      <c r="L75" s="147"/>
      <c r="M75" s="1"/>
      <c r="N75" s="1"/>
      <c r="O75" s="1"/>
      <c r="P75" s="142"/>
      <c r="Q75" s="142"/>
    </row>
    <row r="76" spans="2:17" ht="12.75">
      <c r="B76" s="1"/>
      <c r="C76" s="1"/>
      <c r="D76" s="1"/>
      <c r="E76" s="1"/>
      <c r="F76" s="144"/>
      <c r="G76" s="144"/>
      <c r="H76" s="144"/>
      <c r="I76" s="144"/>
      <c r="J76" s="147"/>
      <c r="K76" s="147"/>
      <c r="L76" s="147"/>
      <c r="M76" s="1"/>
      <c r="N76" s="1"/>
      <c r="O76" s="1"/>
      <c r="P76" s="142"/>
      <c r="Q76" s="142"/>
    </row>
    <row r="77" spans="2:17" ht="12.75">
      <c r="B77" s="1"/>
      <c r="C77" s="1"/>
      <c r="D77" s="1"/>
      <c r="E77" s="1"/>
      <c r="F77" s="144"/>
      <c r="G77" s="144"/>
      <c r="H77" s="144"/>
      <c r="I77" s="144"/>
      <c r="J77" s="147"/>
      <c r="K77" s="147"/>
      <c r="L77" s="147"/>
      <c r="M77" s="1"/>
      <c r="N77" s="1"/>
      <c r="O77" s="1"/>
      <c r="P77" s="142"/>
      <c r="Q77" s="142"/>
    </row>
    <row r="78" spans="2:17" ht="12.75">
      <c r="B78" s="1"/>
      <c r="C78" s="1"/>
      <c r="D78" s="1"/>
      <c r="E78" s="1"/>
      <c r="F78" s="144"/>
      <c r="G78" s="144"/>
      <c r="H78" s="144"/>
      <c r="I78" s="144"/>
      <c r="J78" s="147"/>
      <c r="K78" s="147"/>
      <c r="L78" s="147"/>
      <c r="M78" s="1"/>
      <c r="N78" s="1"/>
      <c r="O78" s="1"/>
      <c r="P78" s="142"/>
      <c r="Q78" s="142"/>
    </row>
    <row r="79" spans="2:17" ht="12.75">
      <c r="B79" s="1"/>
      <c r="C79" s="1"/>
      <c r="D79" s="1"/>
      <c r="E79" s="1"/>
      <c r="F79" s="144"/>
      <c r="G79" s="144"/>
      <c r="H79" s="144"/>
      <c r="I79" s="144"/>
      <c r="J79" s="147"/>
      <c r="K79" s="147"/>
      <c r="L79" s="147"/>
      <c r="M79" s="1"/>
      <c r="N79" s="1"/>
      <c r="O79" s="1"/>
      <c r="P79" s="142"/>
      <c r="Q79" s="142"/>
    </row>
    <row r="80" spans="2:17" ht="12.75">
      <c r="B80" s="1"/>
      <c r="C80" s="1"/>
      <c r="D80" s="1"/>
      <c r="E80" s="1"/>
      <c r="F80" s="144"/>
      <c r="G80" s="144"/>
      <c r="H80" s="144"/>
      <c r="I80" s="144"/>
      <c r="J80" s="147"/>
      <c r="K80" s="147"/>
      <c r="L80" s="147"/>
      <c r="M80" s="1"/>
      <c r="N80" s="1"/>
      <c r="O80" s="1"/>
      <c r="P80" s="142"/>
      <c r="Q80" s="142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6"/>
      <c r="Q81" s="36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6"/>
      <c r="Q82" s="36"/>
    </row>
  </sheetData>
  <sheetProtection/>
  <mergeCells count="183">
    <mergeCell ref="N48:O49"/>
    <mergeCell ref="F54:G55"/>
    <mergeCell ref="M62:M63"/>
    <mergeCell ref="N56:O57"/>
    <mergeCell ref="N58:O59"/>
    <mergeCell ref="N60:O61"/>
    <mergeCell ref="N62:O63"/>
    <mergeCell ref="M54:M55"/>
    <mergeCell ref="N50:O51"/>
    <mergeCell ref="N52:O53"/>
    <mergeCell ref="H50:I51"/>
    <mergeCell ref="H52:I53"/>
    <mergeCell ref="H54:I55"/>
    <mergeCell ref="M48:M49"/>
    <mergeCell ref="M50:M51"/>
    <mergeCell ref="M52:M53"/>
    <mergeCell ref="M41:M42"/>
    <mergeCell ref="N41:O42"/>
    <mergeCell ref="H56:I57"/>
    <mergeCell ref="H58:I59"/>
    <mergeCell ref="J56:L63"/>
    <mergeCell ref="F58:G59"/>
    <mergeCell ref="F62:G63"/>
    <mergeCell ref="H60:I61"/>
    <mergeCell ref="H62:I63"/>
    <mergeCell ref="M45:M46"/>
    <mergeCell ref="B15:E20"/>
    <mergeCell ref="N15:O16"/>
    <mergeCell ref="F17:G18"/>
    <mergeCell ref="H17:I18"/>
    <mergeCell ref="M17:M18"/>
    <mergeCell ref="N17:O18"/>
    <mergeCell ref="F15:G16"/>
    <mergeCell ref="H15:I16"/>
    <mergeCell ref="M19:M20"/>
    <mergeCell ref="N19:O20"/>
    <mergeCell ref="F19:G20"/>
    <mergeCell ref="H19:I20"/>
    <mergeCell ref="N38:O39"/>
    <mergeCell ref="N36:O37"/>
    <mergeCell ref="N34:O35"/>
    <mergeCell ref="F29:G30"/>
    <mergeCell ref="J22:L26"/>
    <mergeCell ref="F22:G23"/>
    <mergeCell ref="N31:O32"/>
    <mergeCell ref="H31:I32"/>
    <mergeCell ref="H36:I37"/>
    <mergeCell ref="H38:I39"/>
    <mergeCell ref="J34:L39"/>
    <mergeCell ref="M34:M35"/>
    <mergeCell ref="M36:M37"/>
    <mergeCell ref="M38:M39"/>
    <mergeCell ref="M8:M10"/>
    <mergeCell ref="M11:M13"/>
    <mergeCell ref="B5:E7"/>
    <mergeCell ref="J5:L7"/>
    <mergeCell ref="B8:E10"/>
    <mergeCell ref="N5:O7"/>
    <mergeCell ref="N8:O10"/>
    <mergeCell ref="N11:O13"/>
    <mergeCell ref="B72:Q72"/>
    <mergeCell ref="F73:G80"/>
    <mergeCell ref="H73:I80"/>
    <mergeCell ref="J73:L80"/>
    <mergeCell ref="P73:Q80"/>
    <mergeCell ref="B69:E71"/>
    <mergeCell ref="F69:G71"/>
    <mergeCell ref="H69:I71"/>
    <mergeCell ref="J69:L71"/>
    <mergeCell ref="B64:Q68"/>
    <mergeCell ref="F48:G49"/>
    <mergeCell ref="F52:G53"/>
    <mergeCell ref="M69:M71"/>
    <mergeCell ref="N69:O71"/>
    <mergeCell ref="P69:Q71"/>
    <mergeCell ref="M56:M57"/>
    <mergeCell ref="F60:G61"/>
    <mergeCell ref="N54:O55"/>
    <mergeCell ref="H48:I49"/>
    <mergeCell ref="F38:G39"/>
    <mergeCell ref="B40:Q40"/>
    <mergeCell ref="B56:E63"/>
    <mergeCell ref="F56:G57"/>
    <mergeCell ref="M58:M59"/>
    <mergeCell ref="M60:M61"/>
    <mergeCell ref="F50:G51"/>
    <mergeCell ref="N43:O44"/>
    <mergeCell ref="B48:E55"/>
    <mergeCell ref="J48:L55"/>
    <mergeCell ref="N26:O26"/>
    <mergeCell ref="F24:G25"/>
    <mergeCell ref="H29:I30"/>
    <mergeCell ref="M43:M44"/>
    <mergeCell ref="M29:M30"/>
    <mergeCell ref="N29:O30"/>
    <mergeCell ref="N27:O28"/>
    <mergeCell ref="H34:I35"/>
    <mergeCell ref="F34:G35"/>
    <mergeCell ref="F36:G37"/>
    <mergeCell ref="F27:G28"/>
    <mergeCell ref="H27:I28"/>
    <mergeCell ref="J27:L32"/>
    <mergeCell ref="M27:M28"/>
    <mergeCell ref="H22:I23"/>
    <mergeCell ref="M22:M23"/>
    <mergeCell ref="F31:G32"/>
    <mergeCell ref="F26:G26"/>
    <mergeCell ref="H26:I26"/>
    <mergeCell ref="M31:M32"/>
    <mergeCell ref="B27:E32"/>
    <mergeCell ref="B1:H2"/>
    <mergeCell ref="I1:P1"/>
    <mergeCell ref="I2:P2"/>
    <mergeCell ref="B3:E3"/>
    <mergeCell ref="F3:G3"/>
    <mergeCell ref="H3:I3"/>
    <mergeCell ref="B4:Q4"/>
    <mergeCell ref="J3:L3"/>
    <mergeCell ref="N3:O3"/>
    <mergeCell ref="F45:G46"/>
    <mergeCell ref="H45:I46"/>
    <mergeCell ref="J45:L46"/>
    <mergeCell ref="B41:E46"/>
    <mergeCell ref="F43:G44"/>
    <mergeCell ref="H43:I44"/>
    <mergeCell ref="J41:L44"/>
    <mergeCell ref="F41:G42"/>
    <mergeCell ref="H41:I42"/>
    <mergeCell ref="P5:P7"/>
    <mergeCell ref="Q5:Q7"/>
    <mergeCell ref="P8:P10"/>
    <mergeCell ref="Q8:Q10"/>
    <mergeCell ref="F5:G7"/>
    <mergeCell ref="F8:G10"/>
    <mergeCell ref="H5:I7"/>
    <mergeCell ref="H8:I10"/>
    <mergeCell ref="J8:L10"/>
    <mergeCell ref="M5:M7"/>
    <mergeCell ref="P11:P13"/>
    <mergeCell ref="Q11:Q13"/>
    <mergeCell ref="B14:Q14"/>
    <mergeCell ref="P15:P16"/>
    <mergeCell ref="Q15:Q16"/>
    <mergeCell ref="B11:E13"/>
    <mergeCell ref="J11:L13"/>
    <mergeCell ref="F11:G13"/>
    <mergeCell ref="H11:I13"/>
    <mergeCell ref="M15:M16"/>
    <mergeCell ref="N22:O23"/>
    <mergeCell ref="H24:I25"/>
    <mergeCell ref="P17:P18"/>
    <mergeCell ref="Q17:Q18"/>
    <mergeCell ref="P19:P20"/>
    <mergeCell ref="Q19:Q20"/>
    <mergeCell ref="M24:M25"/>
    <mergeCell ref="N24:O25"/>
    <mergeCell ref="J15:L20"/>
    <mergeCell ref="P27:P28"/>
    <mergeCell ref="Q27:Q28"/>
    <mergeCell ref="P29:P30"/>
    <mergeCell ref="Q29:Q30"/>
    <mergeCell ref="B21:Q21"/>
    <mergeCell ref="P22:P23"/>
    <mergeCell ref="Q22:Q23"/>
    <mergeCell ref="P24:P25"/>
    <mergeCell ref="Q24:Q25"/>
    <mergeCell ref="B22:E26"/>
    <mergeCell ref="P31:P32"/>
    <mergeCell ref="Q31:Q32"/>
    <mergeCell ref="B33:Q33"/>
    <mergeCell ref="P56:Q63"/>
    <mergeCell ref="P48:Q55"/>
    <mergeCell ref="B47:Q47"/>
    <mergeCell ref="P45:Q46"/>
    <mergeCell ref="P43:Q44"/>
    <mergeCell ref="P41:Q42"/>
    <mergeCell ref="N45:O46"/>
    <mergeCell ref="P34:P35"/>
    <mergeCell ref="Q34:Q35"/>
    <mergeCell ref="P38:P39"/>
    <mergeCell ref="Q38:Q39"/>
    <mergeCell ref="P36:P37"/>
    <mergeCell ref="Q36:Q37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3"/>
  <sheetViews>
    <sheetView showGridLines="0" showRowColHeaders="0" zoomScale="75" zoomScaleNormal="75" zoomScaleSheetLayoutView="75" workbookViewId="0" topLeftCell="A1">
      <selection activeCell="B2" sqref="B2:B4"/>
    </sheetView>
  </sheetViews>
  <sheetFormatPr defaultColWidth="9.125" defaultRowHeight="12.75"/>
  <cols>
    <col min="1" max="1" width="4.00390625" style="200" customWidth="1"/>
    <col min="2" max="2" width="41.625" style="203" customWidth="1"/>
    <col min="3" max="3" width="24.875" style="203" customWidth="1"/>
    <col min="4" max="4" width="19.625" style="202" customWidth="1"/>
    <col min="5" max="5" width="16.875" style="202" customWidth="1"/>
    <col min="6" max="6" width="17.75390625" style="201" customWidth="1"/>
    <col min="7" max="7" width="17.875" style="201" customWidth="1"/>
    <col min="8" max="8" width="21.125" style="201" customWidth="1"/>
    <col min="9" max="9" width="18.25390625" style="201" customWidth="1"/>
    <col min="10" max="10" width="20.375" style="201" customWidth="1"/>
    <col min="11" max="11" width="21.125" style="201" customWidth="1"/>
    <col min="12" max="16384" width="9.125" style="200" customWidth="1"/>
  </cols>
  <sheetData>
    <row r="1" spans="2:11" ht="26.25" customHeight="1" thickBot="1">
      <c r="B1" s="426" t="s">
        <v>282</v>
      </c>
      <c r="C1" s="425"/>
      <c r="D1" s="425"/>
      <c r="E1" s="425"/>
      <c r="F1" s="425"/>
      <c r="G1" s="425"/>
      <c r="H1" s="425"/>
      <c r="I1" s="425"/>
      <c r="J1" s="425"/>
      <c r="K1" s="424"/>
    </row>
    <row r="2" spans="2:11" ht="21" customHeight="1">
      <c r="B2" s="422" t="s">
        <v>281</v>
      </c>
      <c r="C2" s="421" t="s">
        <v>280</v>
      </c>
      <c r="D2" s="420" t="s">
        <v>279</v>
      </c>
      <c r="E2" s="420"/>
      <c r="F2" s="420"/>
      <c r="G2" s="419" t="s">
        <v>278</v>
      </c>
      <c r="H2" s="419"/>
      <c r="I2" s="423" t="s">
        <v>277</v>
      </c>
      <c r="J2" s="418" t="s">
        <v>276</v>
      </c>
      <c r="K2" s="417"/>
    </row>
    <row r="3" spans="2:11" ht="19.5" customHeight="1">
      <c r="B3" s="422"/>
      <c r="C3" s="421" t="s">
        <v>275</v>
      </c>
      <c r="D3" s="420" t="s">
        <v>274</v>
      </c>
      <c r="E3" s="420"/>
      <c r="F3" s="420"/>
      <c r="G3" s="419"/>
      <c r="H3" s="419"/>
      <c r="I3" s="423" t="s">
        <v>108</v>
      </c>
      <c r="J3" s="418" t="s">
        <v>273</v>
      </c>
      <c r="K3" s="417"/>
    </row>
    <row r="4" spans="2:11" ht="18.75" customHeight="1" thickBot="1">
      <c r="B4" s="422"/>
      <c r="C4" s="421" t="s">
        <v>272</v>
      </c>
      <c r="D4" s="420" t="s">
        <v>271</v>
      </c>
      <c r="E4" s="420"/>
      <c r="F4" s="420"/>
      <c r="G4" s="419"/>
      <c r="H4" s="419"/>
      <c r="I4" s="418"/>
      <c r="J4" s="418"/>
      <c r="K4" s="417"/>
    </row>
    <row r="5" spans="2:11" ht="24" customHeight="1" thickBot="1">
      <c r="B5" s="275" t="s">
        <v>270</v>
      </c>
      <c r="C5" s="274"/>
      <c r="D5" s="274"/>
      <c r="E5" s="274"/>
      <c r="F5" s="274"/>
      <c r="G5" s="274"/>
      <c r="H5" s="274"/>
      <c r="I5" s="274"/>
      <c r="J5" s="274"/>
      <c r="K5" s="331"/>
    </row>
    <row r="6" spans="2:11" ht="6.75" customHeight="1" hidden="1">
      <c r="B6" s="416"/>
      <c r="C6" s="415"/>
      <c r="D6" s="415"/>
      <c r="E6" s="415"/>
      <c r="F6" s="415"/>
      <c r="G6" s="415"/>
      <c r="H6" s="415"/>
      <c r="I6" s="415"/>
      <c r="J6" s="415"/>
      <c r="K6" s="414"/>
    </row>
    <row r="7" spans="2:11" ht="15.75" thickBot="1">
      <c r="B7" s="248" t="s">
        <v>203</v>
      </c>
      <c r="C7" s="413"/>
      <c r="D7" s="330" t="s">
        <v>1</v>
      </c>
      <c r="E7" s="412" t="s">
        <v>224</v>
      </c>
      <c r="F7" s="411" t="s">
        <v>200</v>
      </c>
      <c r="G7" s="410"/>
      <c r="H7" s="410"/>
      <c r="I7" s="410"/>
      <c r="J7" s="410"/>
      <c r="K7" s="409"/>
    </row>
    <row r="8" spans="2:11" ht="18" customHeight="1" thickBot="1">
      <c r="B8" s="242"/>
      <c r="C8" s="408"/>
      <c r="D8" s="407"/>
      <c r="E8" s="406"/>
      <c r="F8" s="405" t="s">
        <v>250</v>
      </c>
      <c r="G8" s="404" t="s">
        <v>197</v>
      </c>
      <c r="H8" s="405" t="s">
        <v>249</v>
      </c>
      <c r="I8" s="404" t="s">
        <v>197</v>
      </c>
      <c r="J8" s="405" t="s">
        <v>248</v>
      </c>
      <c r="K8" s="404" t="s">
        <v>197</v>
      </c>
    </row>
    <row r="9" spans="2:11" ht="47.25" customHeight="1">
      <c r="B9" s="395" t="s">
        <v>226</v>
      </c>
      <c r="C9" s="394"/>
      <c r="D9" s="393" t="s">
        <v>269</v>
      </c>
      <c r="E9" s="392">
        <v>1</v>
      </c>
      <c r="F9" s="391" t="s">
        <v>85</v>
      </c>
      <c r="G9" s="390">
        <f>E9</f>
        <v>1</v>
      </c>
      <c r="H9" s="403" t="s">
        <v>236</v>
      </c>
      <c r="I9" s="402" t="s">
        <v>268</v>
      </c>
      <c r="J9" s="401"/>
      <c r="K9" s="400"/>
    </row>
    <row r="10" spans="2:13" ht="45.75" customHeight="1" thickBot="1">
      <c r="B10" s="385"/>
      <c r="C10" s="384"/>
      <c r="D10" s="383"/>
      <c r="E10" s="382"/>
      <c r="F10" s="381"/>
      <c r="G10" s="380"/>
      <c r="H10" s="399" t="s">
        <v>241</v>
      </c>
      <c r="I10" s="398">
        <v>1</v>
      </c>
      <c r="J10" s="397"/>
      <c r="K10" s="396"/>
      <c r="L10" s="207"/>
      <c r="M10" s="207"/>
    </row>
    <row r="11" spans="2:13" ht="51.75" customHeight="1">
      <c r="B11" s="395" t="s">
        <v>226</v>
      </c>
      <c r="C11" s="394"/>
      <c r="D11" s="393" t="s">
        <v>267</v>
      </c>
      <c r="E11" s="392">
        <v>1</v>
      </c>
      <c r="F11" s="391" t="s">
        <v>85</v>
      </c>
      <c r="G11" s="390">
        <f>E11</f>
        <v>1</v>
      </c>
      <c r="H11" s="389" t="s">
        <v>236</v>
      </c>
      <c r="I11" s="388">
        <v>1</v>
      </c>
      <c r="J11" s="387" t="s">
        <v>108</v>
      </c>
      <c r="K11" s="386">
        <f>E11*2</f>
        <v>2</v>
      </c>
      <c r="L11" s="207"/>
      <c r="M11" s="207"/>
    </row>
    <row r="12" spans="2:13" ht="47.25" customHeight="1" thickBot="1">
      <c r="B12" s="385"/>
      <c r="C12" s="384"/>
      <c r="D12" s="383"/>
      <c r="E12" s="382"/>
      <c r="F12" s="381"/>
      <c r="G12" s="380"/>
      <c r="H12" s="379" t="s">
        <v>241</v>
      </c>
      <c r="I12" s="378">
        <v>1</v>
      </c>
      <c r="J12" s="377"/>
      <c r="K12" s="376"/>
      <c r="L12" s="207"/>
      <c r="M12" s="207"/>
    </row>
    <row r="13" spans="2:13" ht="25.5" customHeight="1">
      <c r="B13" s="314" t="s">
        <v>226</v>
      </c>
      <c r="C13" s="227"/>
      <c r="D13" s="348" t="s">
        <v>266</v>
      </c>
      <c r="E13" s="347">
        <v>1</v>
      </c>
      <c r="F13" s="225" t="s">
        <v>85</v>
      </c>
      <c r="G13" s="346">
        <f>E13</f>
        <v>1</v>
      </c>
      <c r="H13" s="367" t="s">
        <v>236</v>
      </c>
      <c r="I13" s="301">
        <v>1</v>
      </c>
      <c r="J13" s="344"/>
      <c r="K13" s="365"/>
      <c r="L13" s="207"/>
      <c r="M13" s="207"/>
    </row>
    <row r="14" spans="2:13" ht="24" customHeight="1">
      <c r="B14" s="363"/>
      <c r="C14" s="362"/>
      <c r="D14" s="361"/>
      <c r="E14" s="360"/>
      <c r="F14" s="359"/>
      <c r="G14" s="358"/>
      <c r="H14" s="364" t="s">
        <v>241</v>
      </c>
      <c r="I14" s="375">
        <v>1</v>
      </c>
      <c r="J14" s="355"/>
      <c r="K14" s="354"/>
      <c r="L14" s="207"/>
      <c r="M14" s="207"/>
    </row>
    <row r="15" spans="2:13" ht="27" customHeight="1">
      <c r="B15" s="363"/>
      <c r="C15" s="362"/>
      <c r="D15" s="361"/>
      <c r="E15" s="360"/>
      <c r="F15" s="359"/>
      <c r="G15" s="358"/>
      <c r="H15" s="357" t="s">
        <v>244</v>
      </c>
      <c r="I15" s="375">
        <v>1</v>
      </c>
      <c r="J15" s="355"/>
      <c r="K15" s="354"/>
      <c r="L15" s="207"/>
      <c r="M15" s="207"/>
    </row>
    <row r="16" spans="2:13" ht="27" customHeight="1" thickBot="1">
      <c r="B16" s="313"/>
      <c r="C16" s="219"/>
      <c r="D16" s="342"/>
      <c r="E16" s="341"/>
      <c r="F16" s="217"/>
      <c r="G16" s="340"/>
      <c r="H16" s="353" t="s">
        <v>237</v>
      </c>
      <c r="I16" s="294">
        <v>1</v>
      </c>
      <c r="J16" s="337"/>
      <c r="K16" s="351"/>
      <c r="L16" s="207"/>
      <c r="M16" s="207"/>
    </row>
    <row r="17" spans="2:13" ht="50.25" customHeight="1">
      <c r="B17" s="314" t="s">
        <v>226</v>
      </c>
      <c r="C17" s="227"/>
      <c r="D17" s="348" t="s">
        <v>265</v>
      </c>
      <c r="E17" s="347">
        <v>1</v>
      </c>
      <c r="F17" s="225" t="s">
        <v>85</v>
      </c>
      <c r="G17" s="346">
        <f>E17</f>
        <v>1</v>
      </c>
      <c r="H17" s="345" t="s">
        <v>236</v>
      </c>
      <c r="I17" s="301">
        <v>1</v>
      </c>
      <c r="J17" s="344" t="s">
        <v>107</v>
      </c>
      <c r="K17" s="365">
        <f>E17*2</f>
        <v>2</v>
      </c>
      <c r="L17" s="207"/>
      <c r="M17" s="207"/>
    </row>
    <row r="18" spans="2:13" ht="48.75" customHeight="1" thickBot="1">
      <c r="B18" s="313"/>
      <c r="C18" s="219"/>
      <c r="D18" s="342"/>
      <c r="E18" s="341"/>
      <c r="F18" s="217"/>
      <c r="G18" s="340"/>
      <c r="H18" s="349" t="s">
        <v>241</v>
      </c>
      <c r="I18" s="294">
        <v>1</v>
      </c>
      <c r="J18" s="337"/>
      <c r="K18" s="351"/>
      <c r="L18" s="207"/>
      <c r="M18" s="207"/>
    </row>
    <row r="19" spans="2:13" ht="54" customHeight="1">
      <c r="B19" s="314" t="s">
        <v>226</v>
      </c>
      <c r="C19" s="227"/>
      <c r="D19" s="348" t="s">
        <v>264</v>
      </c>
      <c r="E19" s="347">
        <v>1</v>
      </c>
      <c r="F19" s="225" t="s">
        <v>85</v>
      </c>
      <c r="G19" s="346">
        <f>E19</f>
        <v>1</v>
      </c>
      <c r="H19" s="345" t="s">
        <v>236</v>
      </c>
      <c r="I19" s="301">
        <v>2</v>
      </c>
      <c r="J19" s="373"/>
      <c r="K19" s="372"/>
      <c r="L19" s="207"/>
      <c r="M19" s="207"/>
    </row>
    <row r="20" spans="2:13" ht="53.25" customHeight="1" thickBot="1">
      <c r="B20" s="313"/>
      <c r="C20" s="219"/>
      <c r="D20" s="342"/>
      <c r="E20" s="341"/>
      <c r="F20" s="217"/>
      <c r="G20" s="340"/>
      <c r="H20" s="349" t="s">
        <v>241</v>
      </c>
      <c r="I20" s="294">
        <v>2</v>
      </c>
      <c r="J20" s="370"/>
      <c r="K20" s="369"/>
      <c r="L20" s="207"/>
      <c r="M20" s="207"/>
    </row>
    <row r="21" spans="2:13" ht="51.75" customHeight="1">
      <c r="B21" s="314" t="s">
        <v>226</v>
      </c>
      <c r="C21" s="227"/>
      <c r="D21" s="348" t="s">
        <v>263</v>
      </c>
      <c r="E21" s="347">
        <v>1</v>
      </c>
      <c r="F21" s="225" t="s">
        <v>85</v>
      </c>
      <c r="G21" s="346">
        <f>E21</f>
        <v>1</v>
      </c>
      <c r="H21" s="345" t="s">
        <v>244</v>
      </c>
      <c r="I21" s="374">
        <v>1</v>
      </c>
      <c r="J21" s="373"/>
      <c r="K21" s="372"/>
      <c r="L21" s="207"/>
      <c r="M21" s="207"/>
    </row>
    <row r="22" spans="2:13" ht="52.5" customHeight="1" thickBot="1">
      <c r="B22" s="313"/>
      <c r="C22" s="219"/>
      <c r="D22" s="342"/>
      <c r="E22" s="341"/>
      <c r="F22" s="217"/>
      <c r="G22" s="340"/>
      <c r="H22" s="349" t="s">
        <v>237</v>
      </c>
      <c r="I22" s="371">
        <v>1</v>
      </c>
      <c r="J22" s="370"/>
      <c r="K22" s="369"/>
      <c r="L22" s="207"/>
      <c r="M22" s="207"/>
    </row>
    <row r="23" spans="2:13" ht="53.25" customHeight="1">
      <c r="B23" s="314" t="s">
        <v>226</v>
      </c>
      <c r="C23" s="227"/>
      <c r="D23" s="348" t="s">
        <v>262</v>
      </c>
      <c r="E23" s="347">
        <v>1</v>
      </c>
      <c r="F23" s="225" t="s">
        <v>85</v>
      </c>
      <c r="G23" s="346">
        <f>E23</f>
        <v>1</v>
      </c>
      <c r="H23" s="345" t="s">
        <v>244</v>
      </c>
      <c r="I23" s="301">
        <v>1</v>
      </c>
      <c r="J23" s="344" t="s">
        <v>107</v>
      </c>
      <c r="K23" s="365">
        <f>E23*2</f>
        <v>2</v>
      </c>
      <c r="L23" s="207"/>
      <c r="M23" s="207"/>
    </row>
    <row r="24" spans="2:13" ht="54" customHeight="1" thickBot="1">
      <c r="B24" s="313"/>
      <c r="C24" s="219"/>
      <c r="D24" s="342"/>
      <c r="E24" s="341"/>
      <c r="F24" s="217"/>
      <c r="G24" s="340"/>
      <c r="H24" s="368" t="s">
        <v>237</v>
      </c>
      <c r="I24" s="294">
        <v>1</v>
      </c>
      <c r="J24" s="337"/>
      <c r="K24" s="351"/>
      <c r="L24" s="207"/>
      <c r="M24" s="207"/>
    </row>
    <row r="25" spans="2:13" ht="26.25" customHeight="1">
      <c r="B25" s="314" t="s">
        <v>226</v>
      </c>
      <c r="C25" s="227"/>
      <c r="D25" s="348" t="s">
        <v>261</v>
      </c>
      <c r="E25" s="347">
        <v>1</v>
      </c>
      <c r="F25" s="225" t="s">
        <v>85</v>
      </c>
      <c r="G25" s="346">
        <f>E25</f>
        <v>1</v>
      </c>
      <c r="H25" s="367" t="s">
        <v>236</v>
      </c>
      <c r="I25" s="366">
        <v>1</v>
      </c>
      <c r="J25" s="344"/>
      <c r="K25" s="365"/>
      <c r="L25" s="207"/>
      <c r="M25" s="207"/>
    </row>
    <row r="26" spans="2:13" ht="24" customHeight="1">
      <c r="B26" s="363"/>
      <c r="C26" s="362"/>
      <c r="D26" s="361"/>
      <c r="E26" s="360"/>
      <c r="F26" s="359"/>
      <c r="G26" s="358"/>
      <c r="H26" s="364" t="s">
        <v>241</v>
      </c>
      <c r="I26" s="356">
        <v>1</v>
      </c>
      <c r="J26" s="355"/>
      <c r="K26" s="354"/>
      <c r="L26" s="207"/>
      <c r="M26" s="207"/>
    </row>
    <row r="27" spans="2:13" ht="26.25" customHeight="1">
      <c r="B27" s="363"/>
      <c r="C27" s="362"/>
      <c r="D27" s="361"/>
      <c r="E27" s="360"/>
      <c r="F27" s="359"/>
      <c r="G27" s="358"/>
      <c r="H27" s="357" t="s">
        <v>244</v>
      </c>
      <c r="I27" s="356">
        <v>1</v>
      </c>
      <c r="J27" s="355"/>
      <c r="K27" s="354"/>
      <c r="L27" s="207"/>
      <c r="M27" s="207"/>
    </row>
    <row r="28" spans="2:13" ht="25.5" customHeight="1" thickBot="1">
      <c r="B28" s="313"/>
      <c r="C28" s="219"/>
      <c r="D28" s="342"/>
      <c r="E28" s="341"/>
      <c r="F28" s="217"/>
      <c r="G28" s="340"/>
      <c r="H28" s="353" t="s">
        <v>237</v>
      </c>
      <c r="I28" s="352">
        <v>1</v>
      </c>
      <c r="J28" s="337"/>
      <c r="K28" s="351"/>
      <c r="L28" s="207"/>
      <c r="M28" s="207"/>
    </row>
    <row r="29" spans="2:13" ht="46.5" customHeight="1">
      <c r="B29" s="314" t="s">
        <v>226</v>
      </c>
      <c r="C29" s="227"/>
      <c r="D29" s="348" t="s">
        <v>260</v>
      </c>
      <c r="E29" s="347">
        <v>1</v>
      </c>
      <c r="F29" s="225" t="s">
        <v>85</v>
      </c>
      <c r="G29" s="346">
        <f>E29</f>
        <v>1</v>
      </c>
      <c r="H29" s="350" t="s">
        <v>259</v>
      </c>
      <c r="I29" s="308">
        <v>1</v>
      </c>
      <c r="J29" s="344"/>
      <c r="K29" s="343"/>
      <c r="L29" s="207"/>
      <c r="M29" s="207"/>
    </row>
    <row r="30" spans="2:13" ht="48.75" customHeight="1" thickBot="1">
      <c r="B30" s="313"/>
      <c r="C30" s="219"/>
      <c r="D30" s="342"/>
      <c r="E30" s="341"/>
      <c r="F30" s="217"/>
      <c r="G30" s="340"/>
      <c r="H30" s="349" t="s">
        <v>258</v>
      </c>
      <c r="I30" s="294">
        <v>1</v>
      </c>
      <c r="J30" s="337"/>
      <c r="K30" s="336"/>
      <c r="L30" s="207"/>
      <c r="M30" s="207"/>
    </row>
    <row r="31" spans="2:13" ht="46.5" customHeight="1">
      <c r="B31" s="314" t="s">
        <v>226</v>
      </c>
      <c r="C31" s="227"/>
      <c r="D31" s="348" t="s">
        <v>257</v>
      </c>
      <c r="E31" s="347">
        <v>1</v>
      </c>
      <c r="F31" s="225" t="s">
        <v>87</v>
      </c>
      <c r="G31" s="346">
        <f>E31</f>
        <v>1</v>
      </c>
      <c r="H31" s="345" t="s">
        <v>236</v>
      </c>
      <c r="I31" s="301">
        <v>1</v>
      </c>
      <c r="J31" s="344"/>
      <c r="K31" s="343"/>
      <c r="L31" s="207"/>
      <c r="M31" s="207"/>
    </row>
    <row r="32" spans="2:13" ht="39.75" customHeight="1" thickBot="1">
      <c r="B32" s="313"/>
      <c r="C32" s="219"/>
      <c r="D32" s="342"/>
      <c r="E32" s="341"/>
      <c r="F32" s="217"/>
      <c r="G32" s="340"/>
      <c r="H32" s="339" t="s">
        <v>241</v>
      </c>
      <c r="I32" s="338">
        <v>1</v>
      </c>
      <c r="J32" s="337"/>
      <c r="K32" s="336"/>
      <c r="L32" s="207"/>
      <c r="M32" s="207"/>
    </row>
    <row r="33" spans="2:13" ht="85.5" customHeight="1" thickBot="1">
      <c r="B33" s="278" t="s">
        <v>226</v>
      </c>
      <c r="C33" s="237"/>
      <c r="D33" s="335" t="s">
        <v>256</v>
      </c>
      <c r="E33" s="230">
        <v>1</v>
      </c>
      <c r="F33" s="278" t="s">
        <v>87</v>
      </c>
      <c r="G33" s="258">
        <f>E33</f>
        <v>1</v>
      </c>
      <c r="H33" s="334"/>
      <c r="I33" s="333"/>
      <c r="J33" s="332" t="s">
        <v>107</v>
      </c>
      <c r="K33" s="260">
        <f>E33*2</f>
        <v>2</v>
      </c>
      <c r="L33" s="207"/>
      <c r="M33" s="207"/>
    </row>
    <row r="34" spans="2:13" ht="47.25" customHeight="1">
      <c r="B34" s="314" t="s">
        <v>226</v>
      </c>
      <c r="C34" s="227"/>
      <c r="D34" s="348" t="s">
        <v>255</v>
      </c>
      <c r="E34" s="347">
        <v>1</v>
      </c>
      <c r="F34" s="225" t="s">
        <v>87</v>
      </c>
      <c r="G34" s="346">
        <f>E34</f>
        <v>1</v>
      </c>
      <c r="H34" s="345" t="s">
        <v>244</v>
      </c>
      <c r="I34" s="301">
        <v>1</v>
      </c>
      <c r="J34" s="344"/>
      <c r="K34" s="343"/>
      <c r="L34" s="207"/>
      <c r="M34" s="207"/>
    </row>
    <row r="35" spans="2:13" ht="42.75" customHeight="1" thickBot="1">
      <c r="B35" s="313"/>
      <c r="C35" s="219"/>
      <c r="D35" s="342"/>
      <c r="E35" s="341"/>
      <c r="F35" s="217"/>
      <c r="G35" s="340"/>
      <c r="H35" s="349" t="s">
        <v>237</v>
      </c>
      <c r="I35" s="294">
        <v>1</v>
      </c>
      <c r="J35" s="337"/>
      <c r="K35" s="336"/>
      <c r="L35" s="207"/>
      <c r="M35" s="207"/>
    </row>
    <row r="36" spans="2:13" ht="85.5" customHeight="1" thickBot="1">
      <c r="B36" s="278" t="s">
        <v>226</v>
      </c>
      <c r="C36" s="237"/>
      <c r="D36" s="335" t="s">
        <v>254</v>
      </c>
      <c r="E36" s="230">
        <v>1</v>
      </c>
      <c r="F36" s="278" t="s">
        <v>87</v>
      </c>
      <c r="G36" s="258">
        <f>E36</f>
        <v>1</v>
      </c>
      <c r="H36" s="334"/>
      <c r="I36" s="333"/>
      <c r="J36" s="332" t="s">
        <v>108</v>
      </c>
      <c r="K36" s="260">
        <f>E36*2</f>
        <v>2</v>
      </c>
      <c r="L36" s="207"/>
      <c r="M36" s="207"/>
    </row>
    <row r="37" spans="2:13" ht="51.75" customHeight="1">
      <c r="B37" s="314" t="s">
        <v>226</v>
      </c>
      <c r="C37" s="227"/>
      <c r="D37" s="348" t="s">
        <v>253</v>
      </c>
      <c r="E37" s="347">
        <v>1</v>
      </c>
      <c r="F37" s="225" t="s">
        <v>86</v>
      </c>
      <c r="G37" s="346">
        <f>E37</f>
        <v>1</v>
      </c>
      <c r="H37" s="345" t="s">
        <v>236</v>
      </c>
      <c r="I37" s="301">
        <v>1</v>
      </c>
      <c r="J37" s="344"/>
      <c r="K37" s="343"/>
      <c r="L37" s="207"/>
      <c r="M37" s="207"/>
    </row>
    <row r="38" spans="2:13" ht="41.25" customHeight="1" thickBot="1">
      <c r="B38" s="313"/>
      <c r="C38" s="219"/>
      <c r="D38" s="342"/>
      <c r="E38" s="341"/>
      <c r="F38" s="217"/>
      <c r="G38" s="340"/>
      <c r="H38" s="339" t="s">
        <v>241</v>
      </c>
      <c r="I38" s="338">
        <v>1</v>
      </c>
      <c r="J38" s="337"/>
      <c r="K38" s="336"/>
      <c r="L38" s="207"/>
      <c r="M38" s="207"/>
    </row>
    <row r="39" spans="2:13" ht="86.25" customHeight="1" thickBot="1">
      <c r="B39" s="278" t="s">
        <v>226</v>
      </c>
      <c r="C39" s="237"/>
      <c r="D39" s="335" t="s">
        <v>252</v>
      </c>
      <c r="E39" s="230">
        <v>1</v>
      </c>
      <c r="F39" s="278" t="s">
        <v>86</v>
      </c>
      <c r="G39" s="258">
        <f>E39</f>
        <v>1</v>
      </c>
      <c r="H39" s="334"/>
      <c r="I39" s="333"/>
      <c r="J39" s="332" t="s">
        <v>107</v>
      </c>
      <c r="K39" s="260">
        <f>E39*2</f>
        <v>2</v>
      </c>
      <c r="L39" s="207"/>
      <c r="M39" s="207"/>
    </row>
    <row r="40" spans="2:13" ht="30.75" customHeight="1" thickBot="1">
      <c r="B40" s="275" t="s">
        <v>251</v>
      </c>
      <c r="C40" s="274"/>
      <c r="D40" s="274"/>
      <c r="E40" s="274"/>
      <c r="F40" s="274"/>
      <c r="G40" s="274"/>
      <c r="H40" s="274"/>
      <c r="I40" s="274"/>
      <c r="J40" s="274"/>
      <c r="K40" s="331"/>
      <c r="L40" s="207"/>
      <c r="M40" s="207"/>
    </row>
    <row r="41" spans="2:13" ht="17.25" customHeight="1" thickBot="1">
      <c r="B41" s="248" t="s">
        <v>203</v>
      </c>
      <c r="C41" s="248"/>
      <c r="D41" s="330" t="s">
        <v>1</v>
      </c>
      <c r="E41" s="329" t="s">
        <v>224</v>
      </c>
      <c r="F41" s="328" t="s">
        <v>200</v>
      </c>
      <c r="G41" s="327"/>
      <c r="H41" s="327"/>
      <c r="I41" s="327"/>
      <c r="J41" s="327"/>
      <c r="K41" s="326"/>
      <c r="L41" s="207"/>
      <c r="M41" s="207"/>
    </row>
    <row r="42" spans="2:13" ht="22.5" customHeight="1" thickBot="1">
      <c r="B42" s="325"/>
      <c r="C42" s="325"/>
      <c r="D42" s="324"/>
      <c r="E42" s="323"/>
      <c r="F42" s="322" t="s">
        <v>250</v>
      </c>
      <c r="G42" s="321" t="s">
        <v>197</v>
      </c>
      <c r="H42" s="320" t="s">
        <v>249</v>
      </c>
      <c r="I42" s="321" t="s">
        <v>197</v>
      </c>
      <c r="J42" s="320" t="s">
        <v>248</v>
      </c>
      <c r="K42" s="319" t="s">
        <v>197</v>
      </c>
      <c r="L42" s="207"/>
      <c r="M42" s="207"/>
    </row>
    <row r="43" spans="2:13" ht="94.5" customHeight="1" thickBot="1">
      <c r="B43" s="237" t="s">
        <v>226</v>
      </c>
      <c r="C43" s="318"/>
      <c r="D43" s="278" t="s">
        <v>247</v>
      </c>
      <c r="E43" s="260">
        <v>1</v>
      </c>
      <c r="F43" s="259" t="s">
        <v>96</v>
      </c>
      <c r="G43" s="258">
        <f>E43</f>
        <v>1</v>
      </c>
      <c r="H43" s="287" t="s">
        <v>227</v>
      </c>
      <c r="I43" s="258">
        <f>E43</f>
        <v>1</v>
      </c>
      <c r="J43" s="287"/>
      <c r="K43" s="289"/>
      <c r="L43" s="207"/>
      <c r="M43" s="207"/>
    </row>
    <row r="44" spans="2:13" ht="95.25" customHeight="1" thickBot="1">
      <c r="B44" s="237" t="s">
        <v>226</v>
      </c>
      <c r="C44" s="318"/>
      <c r="D44" s="278" t="s">
        <v>246</v>
      </c>
      <c r="E44" s="260">
        <v>1</v>
      </c>
      <c r="F44" s="259" t="s">
        <v>96</v>
      </c>
      <c r="G44" s="258">
        <f>E44</f>
        <v>1</v>
      </c>
      <c r="H44" s="287" t="s">
        <v>227</v>
      </c>
      <c r="I44" s="258">
        <f>E44</f>
        <v>1</v>
      </c>
      <c r="J44" s="287" t="s">
        <v>108</v>
      </c>
      <c r="K44" s="260">
        <f>E44</f>
        <v>1</v>
      </c>
      <c r="L44" s="207"/>
      <c r="M44" s="207"/>
    </row>
    <row r="45" spans="2:13" ht="45" customHeight="1">
      <c r="B45" s="227" t="s">
        <v>226</v>
      </c>
      <c r="C45" s="227"/>
      <c r="D45" s="225" t="s">
        <v>245</v>
      </c>
      <c r="E45" s="305">
        <v>1</v>
      </c>
      <c r="F45" s="304" t="s">
        <v>96</v>
      </c>
      <c r="G45" s="303">
        <f>E45</f>
        <v>1</v>
      </c>
      <c r="H45" s="302" t="s">
        <v>241</v>
      </c>
      <c r="I45" s="301">
        <f>E45</f>
        <v>1</v>
      </c>
      <c r="J45" s="300"/>
      <c r="K45" s="317"/>
      <c r="L45" s="207"/>
      <c r="M45" s="207"/>
    </row>
    <row r="46" spans="2:13" ht="47.25" customHeight="1" thickBot="1">
      <c r="B46" s="219"/>
      <c r="C46" s="219"/>
      <c r="D46" s="217"/>
      <c r="E46" s="298"/>
      <c r="F46" s="297"/>
      <c r="G46" s="296"/>
      <c r="H46" s="295" t="s">
        <v>244</v>
      </c>
      <c r="I46" s="294">
        <f>E45</f>
        <v>1</v>
      </c>
      <c r="J46" s="293"/>
      <c r="K46" s="316"/>
      <c r="L46" s="207"/>
      <c r="M46" s="207"/>
    </row>
    <row r="47" spans="2:13" ht="95.25" customHeight="1" thickBot="1">
      <c r="B47" s="310" t="s">
        <v>226</v>
      </c>
      <c r="C47" s="311"/>
      <c r="D47" s="310" t="s">
        <v>243</v>
      </c>
      <c r="E47" s="306">
        <v>1</v>
      </c>
      <c r="F47" s="315" t="s">
        <v>96</v>
      </c>
      <c r="G47" s="308">
        <f>E47</f>
        <v>1</v>
      </c>
      <c r="H47" s="307" t="s">
        <v>227</v>
      </c>
      <c r="I47" s="308">
        <f>E47</f>
        <v>1</v>
      </c>
      <c r="J47" s="307" t="s">
        <v>107</v>
      </c>
      <c r="K47" s="306">
        <f>E47</f>
        <v>1</v>
      </c>
      <c r="L47" s="207"/>
      <c r="M47" s="207"/>
    </row>
    <row r="48" spans="2:13" ht="48.75" customHeight="1">
      <c r="B48" s="227" t="s">
        <v>226</v>
      </c>
      <c r="C48" s="227"/>
      <c r="D48" s="314" t="s">
        <v>242</v>
      </c>
      <c r="E48" s="305">
        <v>1</v>
      </c>
      <c r="F48" s="304" t="s">
        <v>96</v>
      </c>
      <c r="G48" s="303">
        <f>E48</f>
        <v>1</v>
      </c>
      <c r="H48" s="302" t="s">
        <v>241</v>
      </c>
      <c r="I48" s="301">
        <f>E48</f>
        <v>1</v>
      </c>
      <c r="J48" s="300"/>
      <c r="K48" s="299"/>
      <c r="L48" s="207"/>
      <c r="M48" s="207"/>
    </row>
    <row r="49" spans="2:13" ht="48" customHeight="1" thickBot="1">
      <c r="B49" s="219"/>
      <c r="C49" s="219"/>
      <c r="D49" s="313"/>
      <c r="E49" s="298"/>
      <c r="F49" s="297"/>
      <c r="G49" s="296"/>
      <c r="H49" s="295" t="s">
        <v>236</v>
      </c>
      <c r="I49" s="294">
        <f>E48</f>
        <v>1</v>
      </c>
      <c r="J49" s="293"/>
      <c r="K49" s="292"/>
      <c r="L49" s="207"/>
      <c r="M49" s="207"/>
    </row>
    <row r="50" spans="2:13" ht="94.5" customHeight="1" thickBot="1">
      <c r="B50" s="278" t="s">
        <v>226</v>
      </c>
      <c r="C50" s="237"/>
      <c r="D50" s="278" t="s">
        <v>240</v>
      </c>
      <c r="E50" s="260">
        <v>1</v>
      </c>
      <c r="F50" s="259" t="s">
        <v>96</v>
      </c>
      <c r="G50" s="258">
        <f>E50</f>
        <v>1</v>
      </c>
      <c r="H50" s="287" t="s">
        <v>230</v>
      </c>
      <c r="I50" s="258">
        <f>E50*1</f>
        <v>1</v>
      </c>
      <c r="J50" s="287"/>
      <c r="K50" s="312"/>
      <c r="L50" s="207"/>
      <c r="M50" s="207"/>
    </row>
    <row r="51" spans="2:13" ht="93.75" customHeight="1" thickBot="1">
      <c r="B51" s="310" t="s">
        <v>226</v>
      </c>
      <c r="C51" s="311"/>
      <c r="D51" s="310" t="s">
        <v>239</v>
      </c>
      <c r="E51" s="306">
        <v>1</v>
      </c>
      <c r="F51" s="309" t="s">
        <v>96</v>
      </c>
      <c r="G51" s="308">
        <f>E51</f>
        <v>1</v>
      </c>
      <c r="H51" s="307" t="s">
        <v>230</v>
      </c>
      <c r="I51" s="308">
        <f>E51*1</f>
        <v>1</v>
      </c>
      <c r="J51" s="307" t="s">
        <v>107</v>
      </c>
      <c r="K51" s="306">
        <f>E51</f>
        <v>1</v>
      </c>
      <c r="L51" s="207"/>
      <c r="M51" s="207"/>
    </row>
    <row r="52" spans="2:13" ht="46.5" customHeight="1">
      <c r="B52" s="227" t="s">
        <v>226</v>
      </c>
      <c r="C52" s="227"/>
      <c r="D52" s="225" t="s">
        <v>238</v>
      </c>
      <c r="E52" s="305">
        <v>1</v>
      </c>
      <c r="F52" s="304" t="s">
        <v>96</v>
      </c>
      <c r="G52" s="303">
        <f>E52</f>
        <v>1</v>
      </c>
      <c r="H52" s="302" t="s">
        <v>237</v>
      </c>
      <c r="I52" s="301">
        <f>E52</f>
        <v>1</v>
      </c>
      <c r="J52" s="300"/>
      <c r="K52" s="299"/>
      <c r="L52" s="207"/>
      <c r="M52" s="207"/>
    </row>
    <row r="53" spans="2:13" ht="45" customHeight="1" thickBot="1">
      <c r="B53" s="219"/>
      <c r="C53" s="219"/>
      <c r="D53" s="217"/>
      <c r="E53" s="298"/>
      <c r="F53" s="297"/>
      <c r="G53" s="296"/>
      <c r="H53" s="295" t="s">
        <v>236</v>
      </c>
      <c r="I53" s="294">
        <f>E52</f>
        <v>1</v>
      </c>
      <c r="J53" s="293"/>
      <c r="K53" s="292"/>
      <c r="L53" s="207"/>
      <c r="M53" s="207"/>
    </row>
    <row r="54" spans="2:13" ht="88.5" customHeight="1" thickBot="1">
      <c r="B54" s="278" t="s">
        <v>226</v>
      </c>
      <c r="C54" s="237"/>
      <c r="D54" s="278" t="s">
        <v>235</v>
      </c>
      <c r="E54" s="260">
        <v>1</v>
      </c>
      <c r="F54" s="259" t="s">
        <v>96</v>
      </c>
      <c r="G54" s="258">
        <f>E54</f>
        <v>1</v>
      </c>
      <c r="H54" s="287" t="s">
        <v>234</v>
      </c>
      <c r="I54" s="258">
        <f>E54</f>
        <v>1</v>
      </c>
      <c r="J54" s="287"/>
      <c r="K54" s="291"/>
      <c r="L54" s="207"/>
      <c r="M54" s="207"/>
    </row>
    <row r="55" spans="2:13" ht="86.25" customHeight="1" thickBot="1">
      <c r="B55" s="278" t="s">
        <v>226</v>
      </c>
      <c r="C55" s="237"/>
      <c r="D55" s="278" t="s">
        <v>233</v>
      </c>
      <c r="E55" s="260">
        <v>1</v>
      </c>
      <c r="F55" s="259" t="s">
        <v>95</v>
      </c>
      <c r="G55" s="258">
        <f>E55</f>
        <v>1</v>
      </c>
      <c r="H55" s="287" t="s">
        <v>227</v>
      </c>
      <c r="I55" s="258">
        <f>E55</f>
        <v>1</v>
      </c>
      <c r="J55" s="287"/>
      <c r="K55" s="290"/>
      <c r="L55" s="207"/>
      <c r="M55" s="207"/>
    </row>
    <row r="56" spans="2:13" ht="91.5" customHeight="1" thickBot="1">
      <c r="B56" s="278" t="s">
        <v>226</v>
      </c>
      <c r="C56" s="237"/>
      <c r="D56" s="278" t="s">
        <v>232</v>
      </c>
      <c r="E56" s="260">
        <v>1</v>
      </c>
      <c r="F56" s="259" t="s">
        <v>95</v>
      </c>
      <c r="G56" s="258">
        <f>E56</f>
        <v>1</v>
      </c>
      <c r="H56" s="287"/>
      <c r="I56" s="288"/>
      <c r="J56" s="287" t="s">
        <v>107</v>
      </c>
      <c r="K56" s="260">
        <f>E56</f>
        <v>1</v>
      </c>
      <c r="L56" s="207"/>
      <c r="M56" s="207"/>
    </row>
    <row r="57" spans="2:13" ht="87.75" customHeight="1" thickBot="1">
      <c r="B57" s="278" t="s">
        <v>226</v>
      </c>
      <c r="C57" s="237"/>
      <c r="D57" s="278" t="s">
        <v>231</v>
      </c>
      <c r="E57" s="260">
        <v>1</v>
      </c>
      <c r="F57" s="259" t="s">
        <v>95</v>
      </c>
      <c r="G57" s="258">
        <f>E57</f>
        <v>1</v>
      </c>
      <c r="H57" s="287" t="s">
        <v>230</v>
      </c>
      <c r="I57" s="258">
        <f>E57</f>
        <v>1</v>
      </c>
      <c r="J57" s="287"/>
      <c r="K57" s="289"/>
      <c r="L57" s="207"/>
      <c r="M57" s="207"/>
    </row>
    <row r="58" spans="2:13" ht="80.25" customHeight="1" thickBot="1">
      <c r="B58" s="278" t="s">
        <v>226</v>
      </c>
      <c r="C58" s="237"/>
      <c r="D58" s="278" t="s">
        <v>229</v>
      </c>
      <c r="E58" s="260">
        <v>1</v>
      </c>
      <c r="F58" s="259" t="s">
        <v>95</v>
      </c>
      <c r="G58" s="258">
        <f>E58</f>
        <v>1</v>
      </c>
      <c r="H58" s="287"/>
      <c r="I58" s="288"/>
      <c r="J58" s="287" t="s">
        <v>108</v>
      </c>
      <c r="K58" s="260">
        <f>E58</f>
        <v>1</v>
      </c>
      <c r="L58" s="207"/>
      <c r="M58" s="207"/>
    </row>
    <row r="59" spans="2:13" ht="84.75" customHeight="1" thickBot="1">
      <c r="B59" s="278" t="s">
        <v>226</v>
      </c>
      <c r="C59" s="237"/>
      <c r="D59" s="278" t="s">
        <v>228</v>
      </c>
      <c r="E59" s="260">
        <v>1</v>
      </c>
      <c r="F59" s="259" t="s">
        <v>94</v>
      </c>
      <c r="G59" s="258">
        <f>E59</f>
        <v>1</v>
      </c>
      <c r="H59" s="287" t="s">
        <v>227</v>
      </c>
      <c r="I59" s="258">
        <f>E59</f>
        <v>1</v>
      </c>
      <c r="J59" s="287"/>
      <c r="K59" s="289"/>
      <c r="L59" s="207"/>
      <c r="M59" s="207"/>
    </row>
    <row r="60" spans="2:13" ht="83.25" customHeight="1" thickBot="1">
      <c r="B60" s="278" t="s">
        <v>226</v>
      </c>
      <c r="C60" s="237"/>
      <c r="D60" s="235" t="s">
        <v>225</v>
      </c>
      <c r="E60" s="260">
        <v>1</v>
      </c>
      <c r="F60" s="259" t="s">
        <v>94</v>
      </c>
      <c r="G60" s="258">
        <f>E60</f>
        <v>1</v>
      </c>
      <c r="H60" s="287"/>
      <c r="I60" s="288"/>
      <c r="J60" s="287" t="s">
        <v>107</v>
      </c>
      <c r="K60" s="260">
        <f>E60</f>
        <v>1</v>
      </c>
      <c r="L60" s="207"/>
      <c r="M60" s="207"/>
    </row>
    <row r="61" spans="2:13" ht="25.5" customHeight="1" thickBot="1">
      <c r="B61" s="286" t="s">
        <v>45</v>
      </c>
      <c r="C61" s="273"/>
      <c r="D61" s="273"/>
      <c r="E61" s="273"/>
      <c r="F61" s="273"/>
      <c r="G61" s="273"/>
      <c r="H61" s="273"/>
      <c r="I61" s="273"/>
      <c r="J61" s="285"/>
      <c r="K61" s="284"/>
      <c r="L61" s="207"/>
      <c r="M61" s="207"/>
    </row>
    <row r="62" spans="2:13" ht="21" customHeight="1" thickBot="1">
      <c r="B62" s="271" t="s">
        <v>203</v>
      </c>
      <c r="C62" s="271"/>
      <c r="D62" s="271" t="s">
        <v>202</v>
      </c>
      <c r="E62" s="271" t="s">
        <v>224</v>
      </c>
      <c r="F62" s="283" t="s">
        <v>200</v>
      </c>
      <c r="G62" s="282"/>
      <c r="H62" s="282"/>
      <c r="I62" s="282"/>
      <c r="J62" s="280"/>
      <c r="K62" s="279"/>
      <c r="M62" s="207"/>
    </row>
    <row r="63" spans="2:13" ht="15.75" customHeight="1" thickBot="1">
      <c r="B63" s="266"/>
      <c r="C63" s="266"/>
      <c r="D63" s="266"/>
      <c r="E63" s="266"/>
      <c r="F63" s="264" t="s">
        <v>199</v>
      </c>
      <c r="G63" s="264" t="s">
        <v>197</v>
      </c>
      <c r="H63" s="264" t="s">
        <v>223</v>
      </c>
      <c r="I63" s="281" t="s">
        <v>197</v>
      </c>
      <c r="J63" s="280"/>
      <c r="K63" s="279"/>
      <c r="M63" s="207"/>
    </row>
    <row r="64" spans="2:13" ht="80.25" customHeight="1" thickBot="1">
      <c r="B64" s="278" t="s">
        <v>217</v>
      </c>
      <c r="C64" s="236"/>
      <c r="D64" s="235" t="s">
        <v>222</v>
      </c>
      <c r="E64" s="260">
        <v>1</v>
      </c>
      <c r="F64" s="259" t="s">
        <v>221</v>
      </c>
      <c r="G64" s="258">
        <v>1</v>
      </c>
      <c r="H64" s="231" t="s">
        <v>220</v>
      </c>
      <c r="I64" s="230">
        <v>1</v>
      </c>
      <c r="J64" s="277"/>
      <c r="K64" s="276"/>
      <c r="M64" s="207"/>
    </row>
    <row r="65" spans="2:13" ht="84.75" customHeight="1" thickBot="1">
      <c r="B65" s="278" t="s">
        <v>217</v>
      </c>
      <c r="C65" s="236"/>
      <c r="D65" s="235" t="s">
        <v>219</v>
      </c>
      <c r="E65" s="260">
        <v>1</v>
      </c>
      <c r="F65" s="259" t="s">
        <v>215</v>
      </c>
      <c r="G65" s="258">
        <v>1</v>
      </c>
      <c r="H65" s="231" t="s">
        <v>218</v>
      </c>
      <c r="I65" s="230">
        <v>1</v>
      </c>
      <c r="J65" s="277"/>
      <c r="K65" s="276"/>
      <c r="M65" s="207"/>
    </row>
    <row r="66" spans="2:11" ht="83.25" customHeight="1" thickBot="1">
      <c r="B66" s="278" t="s">
        <v>217</v>
      </c>
      <c r="C66" s="236"/>
      <c r="D66" s="235" t="s">
        <v>216</v>
      </c>
      <c r="E66" s="260">
        <v>1</v>
      </c>
      <c r="F66" s="259" t="s">
        <v>215</v>
      </c>
      <c r="G66" s="258">
        <v>1</v>
      </c>
      <c r="H66" s="231" t="s">
        <v>214</v>
      </c>
      <c r="I66" s="230">
        <v>1</v>
      </c>
      <c r="J66" s="277"/>
      <c r="K66" s="276"/>
    </row>
    <row r="67" spans="2:13" ht="23.25" customHeight="1" thickBot="1">
      <c r="B67" s="275" t="s">
        <v>213</v>
      </c>
      <c r="C67" s="274"/>
      <c r="D67" s="274"/>
      <c r="E67" s="274"/>
      <c r="F67" s="274"/>
      <c r="G67" s="274"/>
      <c r="H67" s="274"/>
      <c r="I67" s="274"/>
      <c r="J67" s="273"/>
      <c r="K67" s="272"/>
      <c r="L67" s="207"/>
      <c r="M67" s="207"/>
    </row>
    <row r="68" spans="2:11" ht="18" customHeight="1" thickBot="1">
      <c r="B68" s="271" t="s">
        <v>203</v>
      </c>
      <c r="C68" s="271"/>
      <c r="D68" s="271" t="s">
        <v>202</v>
      </c>
      <c r="E68" s="270" t="s">
        <v>201</v>
      </c>
      <c r="F68" s="269" t="s">
        <v>200</v>
      </c>
      <c r="G68" s="268"/>
      <c r="H68" s="268"/>
      <c r="I68" s="268"/>
      <c r="J68" s="268"/>
      <c r="K68" s="267"/>
    </row>
    <row r="69" spans="2:11" ht="18" customHeight="1" thickBot="1">
      <c r="B69" s="266"/>
      <c r="C69" s="266"/>
      <c r="D69" s="266"/>
      <c r="E69" s="265"/>
      <c r="F69" s="264" t="s">
        <v>199</v>
      </c>
      <c r="G69" s="263" t="s">
        <v>197</v>
      </c>
      <c r="H69" s="264" t="s">
        <v>212</v>
      </c>
      <c r="I69" s="263" t="s">
        <v>197</v>
      </c>
      <c r="J69" s="241" t="s">
        <v>211</v>
      </c>
      <c r="K69" s="262" t="s">
        <v>197</v>
      </c>
    </row>
    <row r="70" spans="2:11" ht="76.5" customHeight="1" thickBot="1">
      <c r="B70" s="261" t="s">
        <v>210</v>
      </c>
      <c r="C70" s="236"/>
      <c r="D70" s="235" t="s">
        <v>208</v>
      </c>
      <c r="E70" s="260">
        <v>1</v>
      </c>
      <c r="F70" s="259" t="s">
        <v>207</v>
      </c>
      <c r="G70" s="258">
        <v>1</v>
      </c>
      <c r="H70" s="231" t="s">
        <v>206</v>
      </c>
      <c r="I70" s="258">
        <v>1</v>
      </c>
      <c r="J70" s="252"/>
      <c r="K70" s="257"/>
    </row>
    <row r="71" spans="2:11" ht="78" customHeight="1" thickBot="1">
      <c r="B71" s="256" t="s">
        <v>209</v>
      </c>
      <c r="C71" s="255"/>
      <c r="D71" s="254" t="s">
        <v>208</v>
      </c>
      <c r="E71" s="234">
        <v>1</v>
      </c>
      <c r="F71" s="233" t="s">
        <v>207</v>
      </c>
      <c r="G71" s="253">
        <v>1</v>
      </c>
      <c r="H71" s="252" t="s">
        <v>206</v>
      </c>
      <c r="I71" s="253">
        <v>1</v>
      </c>
      <c r="J71" s="252" t="s">
        <v>205</v>
      </c>
      <c r="K71" s="234">
        <v>1</v>
      </c>
    </row>
    <row r="72" spans="2:13" ht="25.5" customHeight="1" thickBot="1">
      <c r="B72" s="251" t="s">
        <v>204</v>
      </c>
      <c r="C72" s="250"/>
      <c r="D72" s="250"/>
      <c r="E72" s="250"/>
      <c r="F72" s="250"/>
      <c r="G72" s="250"/>
      <c r="H72" s="250"/>
      <c r="I72" s="250"/>
      <c r="J72" s="250"/>
      <c r="K72" s="249"/>
      <c r="L72" s="207"/>
      <c r="M72" s="207"/>
    </row>
    <row r="73" spans="2:11" ht="18" customHeight="1" thickBot="1">
      <c r="B73" s="248" t="s">
        <v>203</v>
      </c>
      <c r="C73" s="248"/>
      <c r="D73" s="248" t="s">
        <v>202</v>
      </c>
      <c r="E73" s="248" t="s">
        <v>201</v>
      </c>
      <c r="F73" s="247" t="s">
        <v>200</v>
      </c>
      <c r="G73" s="246"/>
      <c r="H73" s="246"/>
      <c r="I73" s="245"/>
      <c r="J73" s="244"/>
      <c r="K73" s="243"/>
    </row>
    <row r="74" spans="2:11" s="202" customFormat="1" ht="18" customHeight="1" thickBot="1">
      <c r="B74" s="242"/>
      <c r="C74" s="242"/>
      <c r="D74" s="242"/>
      <c r="E74" s="242"/>
      <c r="F74" s="241" t="s">
        <v>199</v>
      </c>
      <c r="G74" s="241" t="s">
        <v>197</v>
      </c>
      <c r="H74" s="241" t="s">
        <v>198</v>
      </c>
      <c r="I74" s="240" t="s">
        <v>197</v>
      </c>
      <c r="J74" s="239"/>
      <c r="K74" s="238"/>
    </row>
    <row r="75" spans="2:11" s="202" customFormat="1" ht="101.25" customHeight="1" thickBot="1">
      <c r="B75" s="237" t="s">
        <v>193</v>
      </c>
      <c r="C75" s="236"/>
      <c r="D75" s="235" t="s">
        <v>196</v>
      </c>
      <c r="E75" s="234">
        <v>1</v>
      </c>
      <c r="F75" s="233" t="s">
        <v>195</v>
      </c>
      <c r="G75" s="232">
        <v>1</v>
      </c>
      <c r="H75" s="231" t="s">
        <v>194</v>
      </c>
      <c r="I75" s="230">
        <v>1</v>
      </c>
      <c r="J75" s="229"/>
      <c r="K75" s="228"/>
    </row>
    <row r="76" spans="2:11" s="202" customFormat="1" ht="46.5" customHeight="1">
      <c r="B76" s="227" t="s">
        <v>193</v>
      </c>
      <c r="C76" s="227"/>
      <c r="D76" s="225" t="s">
        <v>192</v>
      </c>
      <c r="E76" s="226">
        <v>1</v>
      </c>
      <c r="F76" s="225" t="s">
        <v>191</v>
      </c>
      <c r="G76" s="224">
        <v>1</v>
      </c>
      <c r="H76" s="223" t="s">
        <v>190</v>
      </c>
      <c r="I76" s="222">
        <v>1</v>
      </c>
      <c r="J76" s="221"/>
      <c r="K76" s="220"/>
    </row>
    <row r="77" spans="2:11" s="202" customFormat="1" ht="51" customHeight="1" thickBot="1">
      <c r="B77" s="219"/>
      <c r="C77" s="219"/>
      <c r="D77" s="217"/>
      <c r="E77" s="218"/>
      <c r="F77" s="217"/>
      <c r="G77" s="216"/>
      <c r="H77" s="215" t="s">
        <v>189</v>
      </c>
      <c r="I77" s="214">
        <v>1</v>
      </c>
      <c r="J77" s="213"/>
      <c r="K77" s="212"/>
    </row>
    <row r="78" spans="2:13" s="202" customFormat="1" ht="15">
      <c r="B78" s="206"/>
      <c r="C78" s="206"/>
      <c r="D78" s="205"/>
      <c r="E78" s="205"/>
      <c r="F78" s="204"/>
      <c r="G78" s="204"/>
      <c r="H78" s="204"/>
      <c r="I78" s="204"/>
      <c r="J78" s="211"/>
      <c r="K78" s="205"/>
      <c r="M78" s="210"/>
    </row>
    <row r="79" spans="2:13" ht="15">
      <c r="B79" s="206"/>
      <c r="C79" s="206"/>
      <c r="D79" s="205"/>
      <c r="E79" s="205"/>
      <c r="F79" s="204"/>
      <c r="G79" s="204"/>
      <c r="H79" s="204"/>
      <c r="I79" s="204"/>
      <c r="J79" s="209"/>
      <c r="K79" s="208"/>
      <c r="M79" s="207"/>
    </row>
    <row r="80" spans="2:11" ht="15">
      <c r="B80" s="206"/>
      <c r="C80" s="206"/>
      <c r="D80" s="205"/>
      <c r="E80" s="205"/>
      <c r="F80" s="204"/>
      <c r="G80" s="204"/>
      <c r="H80" s="204"/>
      <c r="I80" s="204"/>
      <c r="J80" s="204"/>
      <c r="K80" s="204"/>
    </row>
    <row r="81" spans="2:11" ht="15">
      <c r="B81" s="206"/>
      <c r="C81" s="206"/>
      <c r="D81" s="205"/>
      <c r="E81" s="205"/>
      <c r="F81" s="204"/>
      <c r="G81" s="204"/>
      <c r="H81" s="204"/>
      <c r="I81" s="204"/>
      <c r="J81" s="204"/>
      <c r="K81" s="204"/>
    </row>
    <row r="82" spans="2:11" ht="15">
      <c r="B82" s="206"/>
      <c r="C82" s="206"/>
      <c r="D82" s="205"/>
      <c r="E82" s="205"/>
      <c r="F82" s="204"/>
      <c r="G82" s="204"/>
      <c r="H82" s="204"/>
      <c r="I82" s="204"/>
      <c r="J82" s="204"/>
      <c r="K82" s="204"/>
    </row>
    <row r="83" spans="2:11" ht="15">
      <c r="B83" s="206"/>
      <c r="C83" s="206"/>
      <c r="D83" s="205"/>
      <c r="E83" s="205"/>
      <c r="F83" s="204"/>
      <c r="G83" s="204"/>
      <c r="H83" s="204"/>
      <c r="I83" s="204"/>
      <c r="J83" s="204"/>
      <c r="K83" s="204"/>
    </row>
    <row r="84" spans="2:11" ht="15">
      <c r="B84" s="206"/>
      <c r="C84" s="206"/>
      <c r="D84" s="205"/>
      <c r="E84" s="205"/>
      <c r="F84" s="204"/>
      <c r="G84" s="204"/>
      <c r="H84" s="204"/>
      <c r="I84" s="204"/>
      <c r="J84" s="204"/>
      <c r="K84" s="204"/>
    </row>
    <row r="85" spans="2:11" ht="15">
      <c r="B85" s="206"/>
      <c r="C85" s="206"/>
      <c r="D85" s="205"/>
      <c r="E85" s="205"/>
      <c r="F85" s="204"/>
      <c r="G85" s="204"/>
      <c r="H85" s="204"/>
      <c r="I85" s="204"/>
      <c r="J85" s="204"/>
      <c r="K85" s="204"/>
    </row>
    <row r="86" spans="2:11" ht="15">
      <c r="B86" s="206"/>
      <c r="C86" s="206"/>
      <c r="D86" s="205"/>
      <c r="E86" s="205"/>
      <c r="F86" s="204"/>
      <c r="G86" s="204"/>
      <c r="H86" s="204"/>
      <c r="I86" s="204"/>
      <c r="J86" s="204"/>
      <c r="K86" s="204"/>
    </row>
    <row r="87" spans="2:11" ht="15">
      <c r="B87" s="206"/>
      <c r="C87" s="206"/>
      <c r="D87" s="205"/>
      <c r="E87" s="205"/>
      <c r="F87" s="204"/>
      <c r="G87" s="204"/>
      <c r="H87" s="204"/>
      <c r="I87" s="204"/>
      <c r="J87" s="204"/>
      <c r="K87" s="204"/>
    </row>
    <row r="88" spans="2:11" ht="15">
      <c r="B88" s="206"/>
      <c r="C88" s="206"/>
      <c r="D88" s="205"/>
      <c r="E88" s="205"/>
      <c r="F88" s="204"/>
      <c r="G88" s="204"/>
      <c r="H88" s="204"/>
      <c r="I88" s="204"/>
      <c r="J88" s="204"/>
      <c r="K88" s="204"/>
    </row>
    <row r="89" spans="2:11" ht="15">
      <c r="B89" s="206"/>
      <c r="C89" s="206"/>
      <c r="D89" s="205"/>
      <c r="E89" s="205"/>
      <c r="F89" s="204"/>
      <c r="G89" s="204"/>
      <c r="H89" s="204"/>
      <c r="I89" s="204"/>
      <c r="J89" s="204"/>
      <c r="K89" s="204"/>
    </row>
    <row r="90" spans="2:11" ht="15">
      <c r="B90" s="206"/>
      <c r="C90" s="206"/>
      <c r="D90" s="205"/>
      <c r="E90" s="205"/>
      <c r="F90" s="204"/>
      <c r="G90" s="204"/>
      <c r="H90" s="204"/>
      <c r="I90" s="204"/>
      <c r="J90" s="204"/>
      <c r="K90" s="204"/>
    </row>
    <row r="91" spans="2:11" ht="15">
      <c r="B91" s="206"/>
      <c r="C91" s="206"/>
      <c r="D91" s="205"/>
      <c r="E91" s="205"/>
      <c r="F91" s="204"/>
      <c r="G91" s="204"/>
      <c r="H91" s="204"/>
      <c r="I91" s="204"/>
      <c r="J91" s="204"/>
      <c r="K91" s="204"/>
    </row>
    <row r="92" spans="2:11" ht="15">
      <c r="B92" s="206"/>
      <c r="C92" s="206"/>
      <c r="D92" s="205"/>
      <c r="E92" s="205"/>
      <c r="F92" s="204"/>
      <c r="G92" s="204"/>
      <c r="H92" s="204"/>
      <c r="I92" s="204"/>
      <c r="J92" s="204"/>
      <c r="K92" s="204"/>
    </row>
    <row r="93" spans="2:11" ht="15">
      <c r="B93" s="206"/>
      <c r="C93" s="206"/>
      <c r="D93" s="205"/>
      <c r="E93" s="205"/>
      <c r="F93" s="204"/>
      <c r="G93" s="204"/>
      <c r="H93" s="204"/>
      <c r="I93" s="204"/>
      <c r="J93" s="204"/>
      <c r="K93" s="204"/>
    </row>
    <row r="94" spans="2:11" ht="15">
      <c r="B94" s="206"/>
      <c r="C94" s="206"/>
      <c r="D94" s="205"/>
      <c r="E94" s="205"/>
      <c r="F94" s="204"/>
      <c r="G94" s="204"/>
      <c r="H94" s="204"/>
      <c r="I94" s="204"/>
      <c r="J94" s="204"/>
      <c r="K94" s="204"/>
    </row>
    <row r="95" spans="2:11" ht="15">
      <c r="B95" s="206"/>
      <c r="C95" s="206"/>
      <c r="D95" s="205"/>
      <c r="E95" s="205"/>
      <c r="F95" s="204"/>
      <c r="G95" s="204"/>
      <c r="H95" s="204"/>
      <c r="I95" s="204"/>
      <c r="J95" s="204"/>
      <c r="K95" s="204"/>
    </row>
    <row r="96" spans="2:11" ht="15">
      <c r="B96" s="206"/>
      <c r="C96" s="206"/>
      <c r="D96" s="205"/>
      <c r="E96" s="205"/>
      <c r="F96" s="204"/>
      <c r="G96" s="204"/>
      <c r="H96" s="204"/>
      <c r="I96" s="204"/>
      <c r="J96" s="204"/>
      <c r="K96" s="204"/>
    </row>
    <row r="97" spans="2:11" ht="15">
      <c r="B97" s="206"/>
      <c r="C97" s="206"/>
      <c r="D97" s="205"/>
      <c r="E97" s="205"/>
      <c r="F97" s="204"/>
      <c r="G97" s="204"/>
      <c r="H97" s="204"/>
      <c r="I97" s="204"/>
      <c r="J97" s="204"/>
      <c r="K97" s="204"/>
    </row>
    <row r="98" spans="2:11" ht="15">
      <c r="B98" s="206"/>
      <c r="C98" s="206"/>
      <c r="D98" s="205"/>
      <c r="E98" s="205"/>
      <c r="F98" s="204"/>
      <c r="G98" s="204"/>
      <c r="H98" s="204"/>
      <c r="I98" s="204"/>
      <c r="J98" s="204"/>
      <c r="K98" s="204"/>
    </row>
    <row r="99" spans="2:11" ht="15">
      <c r="B99" s="206"/>
      <c r="C99" s="206"/>
      <c r="D99" s="205"/>
      <c r="E99" s="205"/>
      <c r="F99" s="204"/>
      <c r="G99" s="204"/>
      <c r="H99" s="204"/>
      <c r="I99" s="204"/>
      <c r="J99" s="204"/>
      <c r="K99" s="204"/>
    </row>
    <row r="100" spans="2:11" ht="15">
      <c r="B100" s="206"/>
      <c r="C100" s="206"/>
      <c r="D100" s="205"/>
      <c r="E100" s="205"/>
      <c r="F100" s="204"/>
      <c r="G100" s="204"/>
      <c r="H100" s="204"/>
      <c r="I100" s="204"/>
      <c r="J100" s="204"/>
      <c r="K100" s="204"/>
    </row>
    <row r="101" spans="2:11" ht="15">
      <c r="B101" s="206"/>
      <c r="C101" s="206"/>
      <c r="D101" s="205"/>
      <c r="E101" s="205"/>
      <c r="F101" s="204"/>
      <c r="G101" s="204"/>
      <c r="H101" s="204"/>
      <c r="I101" s="204"/>
      <c r="J101" s="204"/>
      <c r="K101" s="204"/>
    </row>
    <row r="102" spans="2:11" ht="15">
      <c r="B102" s="206"/>
      <c r="C102" s="206"/>
      <c r="D102" s="205"/>
      <c r="E102" s="205"/>
      <c r="F102" s="204"/>
      <c r="G102" s="204"/>
      <c r="H102" s="204"/>
      <c r="I102" s="204"/>
      <c r="J102" s="204"/>
      <c r="K102" s="204"/>
    </row>
    <row r="103" spans="2:11" ht="15">
      <c r="B103" s="206"/>
      <c r="C103" s="206"/>
      <c r="D103" s="205"/>
      <c r="E103" s="205"/>
      <c r="F103" s="204"/>
      <c r="G103" s="204"/>
      <c r="H103" s="204"/>
      <c r="I103" s="204"/>
      <c r="J103" s="204"/>
      <c r="K103" s="204"/>
    </row>
    <row r="104" spans="2:11" ht="15">
      <c r="B104" s="206"/>
      <c r="C104" s="206"/>
      <c r="D104" s="205"/>
      <c r="E104" s="205"/>
      <c r="F104" s="204"/>
      <c r="G104" s="204"/>
      <c r="H104" s="204"/>
      <c r="I104" s="204"/>
      <c r="J104" s="204"/>
      <c r="K104" s="204"/>
    </row>
    <row r="105" spans="2:11" ht="15">
      <c r="B105" s="206"/>
      <c r="C105" s="206"/>
      <c r="D105" s="205"/>
      <c r="E105" s="205"/>
      <c r="F105" s="204"/>
      <c r="G105" s="204"/>
      <c r="H105" s="204"/>
      <c r="I105" s="204"/>
      <c r="J105" s="204"/>
      <c r="K105" s="204"/>
    </row>
    <row r="106" spans="2:11" ht="15">
      <c r="B106" s="206"/>
      <c r="C106" s="206"/>
      <c r="D106" s="205"/>
      <c r="E106" s="205"/>
      <c r="F106" s="204"/>
      <c r="G106" s="204"/>
      <c r="H106" s="204"/>
      <c r="I106" s="204"/>
      <c r="J106" s="204"/>
      <c r="K106" s="204"/>
    </row>
    <row r="107" spans="2:11" ht="15">
      <c r="B107" s="206"/>
      <c r="C107" s="206"/>
      <c r="D107" s="205"/>
      <c r="E107" s="205"/>
      <c r="F107" s="204"/>
      <c r="G107" s="204"/>
      <c r="H107" s="204"/>
      <c r="I107" s="204"/>
      <c r="J107" s="204"/>
      <c r="K107" s="204"/>
    </row>
    <row r="108" spans="2:11" ht="15">
      <c r="B108" s="206"/>
      <c r="C108" s="206"/>
      <c r="D108" s="205"/>
      <c r="E108" s="205"/>
      <c r="F108" s="204"/>
      <c r="G108" s="204"/>
      <c r="H108" s="204"/>
      <c r="I108" s="204"/>
      <c r="J108" s="204"/>
      <c r="K108" s="204"/>
    </row>
    <row r="109" spans="2:11" ht="15">
      <c r="B109" s="206"/>
      <c r="C109" s="206"/>
      <c r="D109" s="205"/>
      <c r="E109" s="205"/>
      <c r="F109" s="204"/>
      <c r="G109" s="204"/>
      <c r="H109" s="204"/>
      <c r="I109" s="204"/>
      <c r="J109" s="204"/>
      <c r="K109" s="204"/>
    </row>
    <row r="110" spans="2:11" ht="15">
      <c r="B110" s="206"/>
      <c r="C110" s="206"/>
      <c r="D110" s="205"/>
      <c r="E110" s="205"/>
      <c r="F110" s="204"/>
      <c r="G110" s="204"/>
      <c r="H110" s="204"/>
      <c r="I110" s="204"/>
      <c r="J110" s="204"/>
      <c r="K110" s="204"/>
    </row>
    <row r="111" spans="2:11" ht="15">
      <c r="B111" s="206"/>
      <c r="C111" s="206"/>
      <c r="D111" s="205"/>
      <c r="E111" s="205"/>
      <c r="F111" s="204"/>
      <c r="G111" s="204"/>
      <c r="H111" s="204"/>
      <c r="I111" s="204"/>
      <c r="J111" s="204"/>
      <c r="K111" s="204"/>
    </row>
    <row r="112" spans="2:11" ht="15">
      <c r="B112" s="206"/>
      <c r="C112" s="206"/>
      <c r="D112" s="205"/>
      <c r="E112" s="205"/>
      <c r="F112" s="204"/>
      <c r="G112" s="204"/>
      <c r="H112" s="204"/>
      <c r="I112" s="204"/>
      <c r="J112" s="204"/>
      <c r="K112" s="204"/>
    </row>
    <row r="113" spans="2:11" ht="15">
      <c r="B113" s="206"/>
      <c r="C113" s="206"/>
      <c r="D113" s="205"/>
      <c r="E113" s="205"/>
      <c r="F113" s="204"/>
      <c r="G113" s="204"/>
      <c r="H113" s="204"/>
      <c r="I113" s="204"/>
      <c r="J113" s="204"/>
      <c r="K113" s="204"/>
    </row>
    <row r="114" spans="2:11" ht="15">
      <c r="B114" s="206"/>
      <c r="C114" s="206"/>
      <c r="D114" s="205"/>
      <c r="E114" s="205"/>
      <c r="F114" s="204"/>
      <c r="G114" s="204"/>
      <c r="H114" s="204"/>
      <c r="I114" s="204"/>
      <c r="J114" s="204"/>
      <c r="K114" s="204"/>
    </row>
    <row r="115" spans="2:11" ht="15">
      <c r="B115" s="206"/>
      <c r="C115" s="206"/>
      <c r="D115" s="205"/>
      <c r="E115" s="205"/>
      <c r="F115" s="204"/>
      <c r="G115" s="204"/>
      <c r="H115" s="204"/>
      <c r="I115" s="204"/>
      <c r="J115" s="204"/>
      <c r="K115" s="204"/>
    </row>
    <row r="116" spans="2:11" ht="15">
      <c r="B116" s="206"/>
      <c r="C116" s="206"/>
      <c r="D116" s="205"/>
      <c r="E116" s="205"/>
      <c r="F116" s="204"/>
      <c r="G116" s="204"/>
      <c r="H116" s="204"/>
      <c r="I116" s="204"/>
      <c r="J116" s="204"/>
      <c r="K116" s="204"/>
    </row>
    <row r="117" spans="2:11" ht="15">
      <c r="B117" s="206"/>
      <c r="C117" s="206"/>
      <c r="D117" s="205"/>
      <c r="E117" s="205"/>
      <c r="F117" s="204"/>
      <c r="G117" s="204"/>
      <c r="H117" s="204"/>
      <c r="I117" s="204"/>
      <c r="J117" s="204"/>
      <c r="K117" s="204"/>
    </row>
    <row r="118" spans="2:11" ht="15">
      <c r="B118" s="206"/>
      <c r="C118" s="206"/>
      <c r="D118" s="205"/>
      <c r="E118" s="205"/>
      <c r="F118" s="204"/>
      <c r="G118" s="204"/>
      <c r="H118" s="204"/>
      <c r="I118" s="204"/>
      <c r="J118" s="204"/>
      <c r="K118" s="204"/>
    </row>
    <row r="119" spans="2:11" ht="15">
      <c r="B119" s="206"/>
      <c r="C119" s="206"/>
      <c r="D119" s="205"/>
      <c r="E119" s="205"/>
      <c r="F119" s="204"/>
      <c r="G119" s="204"/>
      <c r="H119" s="204"/>
      <c r="I119" s="204"/>
      <c r="J119" s="204"/>
      <c r="K119" s="204"/>
    </row>
    <row r="120" spans="2:11" ht="15">
      <c r="B120" s="206"/>
      <c r="C120" s="206"/>
      <c r="D120" s="205"/>
      <c r="E120" s="205"/>
      <c r="F120" s="204"/>
      <c r="G120" s="204"/>
      <c r="H120" s="204"/>
      <c r="I120" s="204"/>
      <c r="J120" s="204"/>
      <c r="K120" s="204"/>
    </row>
    <row r="121" spans="2:11" ht="15">
      <c r="B121" s="206"/>
      <c r="C121" s="206"/>
      <c r="D121" s="205"/>
      <c r="E121" s="205"/>
      <c r="F121" s="204"/>
      <c r="G121" s="204"/>
      <c r="H121" s="204"/>
      <c r="I121" s="204"/>
      <c r="J121" s="204"/>
      <c r="K121" s="204"/>
    </row>
    <row r="122" spans="2:11" ht="15">
      <c r="B122" s="206"/>
      <c r="C122" s="206"/>
      <c r="D122" s="205"/>
      <c r="E122" s="205"/>
      <c r="F122" s="204"/>
      <c r="G122" s="204"/>
      <c r="H122" s="204"/>
      <c r="I122" s="204"/>
      <c r="J122" s="204"/>
      <c r="K122" s="204"/>
    </row>
    <row r="123" spans="2:11" ht="15">
      <c r="B123" s="206"/>
      <c r="C123" s="206"/>
      <c r="D123" s="205"/>
      <c r="E123" s="205"/>
      <c r="F123" s="204"/>
      <c r="G123" s="204"/>
      <c r="H123" s="204"/>
      <c r="I123" s="204"/>
      <c r="J123" s="204"/>
      <c r="K123" s="204"/>
    </row>
    <row r="124" spans="2:11" ht="15">
      <c r="B124" s="206"/>
      <c r="C124" s="206"/>
      <c r="D124" s="205"/>
      <c r="E124" s="205"/>
      <c r="F124" s="204"/>
      <c r="G124" s="204"/>
      <c r="H124" s="204"/>
      <c r="I124" s="204"/>
      <c r="J124" s="204"/>
      <c r="K124" s="204"/>
    </row>
    <row r="125" spans="2:11" ht="15">
      <c r="B125" s="206"/>
      <c r="C125" s="206"/>
      <c r="D125" s="205"/>
      <c r="E125" s="205"/>
      <c r="F125" s="204"/>
      <c r="G125" s="204"/>
      <c r="H125" s="204"/>
      <c r="I125" s="204"/>
      <c r="J125" s="204"/>
      <c r="K125" s="204"/>
    </row>
    <row r="126" spans="2:11" ht="15">
      <c r="B126" s="206"/>
      <c r="C126" s="206"/>
      <c r="D126" s="205"/>
      <c r="E126" s="205"/>
      <c r="F126" s="204"/>
      <c r="G126" s="204"/>
      <c r="H126" s="204"/>
      <c r="I126" s="204"/>
      <c r="J126" s="204"/>
      <c r="K126" s="204"/>
    </row>
    <row r="127" spans="2:11" ht="15">
      <c r="B127" s="206"/>
      <c r="C127" s="206"/>
      <c r="D127" s="205"/>
      <c r="E127" s="205"/>
      <c r="F127" s="204"/>
      <c r="G127" s="204"/>
      <c r="H127" s="204"/>
      <c r="I127" s="204"/>
      <c r="J127" s="204"/>
      <c r="K127" s="204"/>
    </row>
    <row r="128" spans="2:11" ht="15">
      <c r="B128" s="206"/>
      <c r="C128" s="206"/>
      <c r="D128" s="205"/>
      <c r="E128" s="205"/>
      <c r="F128" s="204"/>
      <c r="G128" s="204"/>
      <c r="H128" s="204"/>
      <c r="I128" s="204"/>
      <c r="J128" s="204"/>
      <c r="K128" s="204"/>
    </row>
    <row r="129" spans="2:11" ht="15">
      <c r="B129" s="206"/>
      <c r="C129" s="206"/>
      <c r="D129" s="205"/>
      <c r="E129" s="205"/>
      <c r="F129" s="204"/>
      <c r="G129" s="204"/>
      <c r="H129" s="204"/>
      <c r="I129" s="204"/>
      <c r="J129" s="204"/>
      <c r="K129" s="204"/>
    </row>
    <row r="130" spans="2:11" ht="15">
      <c r="B130" s="206"/>
      <c r="C130" s="206"/>
      <c r="D130" s="205"/>
      <c r="E130" s="205"/>
      <c r="F130" s="204"/>
      <c r="G130" s="204"/>
      <c r="H130" s="204"/>
      <c r="I130" s="204"/>
      <c r="J130" s="204"/>
      <c r="K130" s="204"/>
    </row>
    <row r="131" spans="2:11" ht="15">
      <c r="B131" s="206"/>
      <c r="C131" s="206"/>
      <c r="D131" s="205"/>
      <c r="E131" s="205"/>
      <c r="F131" s="204"/>
      <c r="G131" s="204"/>
      <c r="H131" s="204"/>
      <c r="I131" s="204"/>
      <c r="J131" s="204"/>
      <c r="K131" s="204"/>
    </row>
    <row r="132" spans="2:11" ht="15">
      <c r="B132" s="206"/>
      <c r="C132" s="206"/>
      <c r="D132" s="205"/>
      <c r="E132" s="205"/>
      <c r="F132" s="204"/>
      <c r="G132" s="204"/>
      <c r="H132" s="204"/>
      <c r="I132" s="204"/>
      <c r="J132" s="204"/>
      <c r="K132" s="204"/>
    </row>
    <row r="133" spans="2:11" ht="15">
      <c r="B133" s="206"/>
      <c r="C133" s="206"/>
      <c r="D133" s="205"/>
      <c r="E133" s="205"/>
      <c r="F133" s="204"/>
      <c r="G133" s="204"/>
      <c r="H133" s="204"/>
      <c r="I133" s="204"/>
      <c r="J133" s="204"/>
      <c r="K133" s="204"/>
    </row>
  </sheetData>
  <sheetProtection/>
  <mergeCells count="175">
    <mergeCell ref="B72:K72"/>
    <mergeCell ref="J75:K75"/>
    <mergeCell ref="B76:B77"/>
    <mergeCell ref="C76:C77"/>
    <mergeCell ref="D76:D77"/>
    <mergeCell ref="E76:E77"/>
    <mergeCell ref="F76:F77"/>
    <mergeCell ref="G76:G77"/>
    <mergeCell ref="J76:K77"/>
    <mergeCell ref="B73:B74"/>
    <mergeCell ref="C73:C74"/>
    <mergeCell ref="D73:D74"/>
    <mergeCell ref="E73:E74"/>
    <mergeCell ref="F73:I73"/>
    <mergeCell ref="J73:K74"/>
    <mergeCell ref="B68:B69"/>
    <mergeCell ref="C68:C69"/>
    <mergeCell ref="D68:D69"/>
    <mergeCell ref="E68:E69"/>
    <mergeCell ref="F68:K68"/>
    <mergeCell ref="J62:K63"/>
    <mergeCell ref="B52:B53"/>
    <mergeCell ref="J64:K64"/>
    <mergeCell ref="J65:K65"/>
    <mergeCell ref="J66:K66"/>
    <mergeCell ref="B67:K67"/>
    <mergeCell ref="E45:E46"/>
    <mergeCell ref="F45:F46"/>
    <mergeCell ref="J52:J53"/>
    <mergeCell ref="K52:K53"/>
    <mergeCell ref="B61:K61"/>
    <mergeCell ref="B62:B63"/>
    <mergeCell ref="C62:C63"/>
    <mergeCell ref="D62:D63"/>
    <mergeCell ref="E62:E63"/>
    <mergeCell ref="F62:I62"/>
    <mergeCell ref="J48:J49"/>
    <mergeCell ref="K48:K49"/>
    <mergeCell ref="B45:B46"/>
    <mergeCell ref="C52:C53"/>
    <mergeCell ref="D52:D53"/>
    <mergeCell ref="E52:E53"/>
    <mergeCell ref="F52:F53"/>
    <mergeCell ref="G52:G53"/>
    <mergeCell ref="J45:J46"/>
    <mergeCell ref="C45:C46"/>
    <mergeCell ref="B48:B49"/>
    <mergeCell ref="C48:C49"/>
    <mergeCell ref="D48:D49"/>
    <mergeCell ref="E48:E49"/>
    <mergeCell ref="F48:F49"/>
    <mergeCell ref="G48:G49"/>
    <mergeCell ref="G45:G46"/>
    <mergeCell ref="H39:I39"/>
    <mergeCell ref="B40:K40"/>
    <mergeCell ref="B41:B42"/>
    <mergeCell ref="C41:C42"/>
    <mergeCell ref="D41:D42"/>
    <mergeCell ref="E41:E42"/>
    <mergeCell ref="F41:K41"/>
    <mergeCell ref="K45:K46"/>
    <mergeCell ref="D45:D46"/>
    <mergeCell ref="K34:K35"/>
    <mergeCell ref="H36:I36"/>
    <mergeCell ref="B37:B38"/>
    <mergeCell ref="C37:C38"/>
    <mergeCell ref="D37:D38"/>
    <mergeCell ref="E37:E38"/>
    <mergeCell ref="F37:F38"/>
    <mergeCell ref="G37:G38"/>
    <mergeCell ref="J37:J38"/>
    <mergeCell ref="K37:K38"/>
    <mergeCell ref="J31:J32"/>
    <mergeCell ref="K31:K32"/>
    <mergeCell ref="H33:I33"/>
    <mergeCell ref="B34:B35"/>
    <mergeCell ref="C34:C35"/>
    <mergeCell ref="D34:D35"/>
    <mergeCell ref="E34:E35"/>
    <mergeCell ref="F34:F35"/>
    <mergeCell ref="G34:G35"/>
    <mergeCell ref="J34:J35"/>
    <mergeCell ref="B31:B32"/>
    <mergeCell ref="C31:C32"/>
    <mergeCell ref="D31:D32"/>
    <mergeCell ref="E31:E32"/>
    <mergeCell ref="F31:F32"/>
    <mergeCell ref="G31:G32"/>
    <mergeCell ref="J25:J28"/>
    <mergeCell ref="K25:K28"/>
    <mergeCell ref="B29:B30"/>
    <mergeCell ref="C29:C30"/>
    <mergeCell ref="D29:D30"/>
    <mergeCell ref="E29:E30"/>
    <mergeCell ref="F29:F30"/>
    <mergeCell ref="G29:G30"/>
    <mergeCell ref="J29:J30"/>
    <mergeCell ref="K29:K30"/>
    <mergeCell ref="B25:B28"/>
    <mergeCell ref="C25:C28"/>
    <mergeCell ref="D25:D28"/>
    <mergeCell ref="E25:E28"/>
    <mergeCell ref="F25:F28"/>
    <mergeCell ref="G25:G28"/>
    <mergeCell ref="J21:J22"/>
    <mergeCell ref="K21:K22"/>
    <mergeCell ref="B23:B24"/>
    <mergeCell ref="C23:C24"/>
    <mergeCell ref="D23:D24"/>
    <mergeCell ref="E23:E24"/>
    <mergeCell ref="F23:F24"/>
    <mergeCell ref="G23:G24"/>
    <mergeCell ref="J23:J24"/>
    <mergeCell ref="K23:K24"/>
    <mergeCell ref="B21:B22"/>
    <mergeCell ref="C21:C22"/>
    <mergeCell ref="D21:D22"/>
    <mergeCell ref="E21:E22"/>
    <mergeCell ref="F21:F22"/>
    <mergeCell ref="G21:G22"/>
    <mergeCell ref="J17:J18"/>
    <mergeCell ref="K17:K18"/>
    <mergeCell ref="B19:B20"/>
    <mergeCell ref="C19:C20"/>
    <mergeCell ref="D19:D20"/>
    <mergeCell ref="E19:E20"/>
    <mergeCell ref="F19:F20"/>
    <mergeCell ref="G19:G20"/>
    <mergeCell ref="J19:J20"/>
    <mergeCell ref="K19:K20"/>
    <mergeCell ref="B17:B18"/>
    <mergeCell ref="C17:C18"/>
    <mergeCell ref="D17:D18"/>
    <mergeCell ref="E17:E18"/>
    <mergeCell ref="F17:F18"/>
    <mergeCell ref="G17:G18"/>
    <mergeCell ref="K11:K12"/>
    <mergeCell ref="B13:B16"/>
    <mergeCell ref="C13:C16"/>
    <mergeCell ref="D13:D16"/>
    <mergeCell ref="E13:E16"/>
    <mergeCell ref="F13:F16"/>
    <mergeCell ref="G13:G16"/>
    <mergeCell ref="J13:J16"/>
    <mergeCell ref="K13:K16"/>
    <mergeCell ref="J9:J10"/>
    <mergeCell ref="B11:B12"/>
    <mergeCell ref="C11:C12"/>
    <mergeCell ref="D11:D12"/>
    <mergeCell ref="E11:E12"/>
    <mergeCell ref="F11:F12"/>
    <mergeCell ref="G11:G12"/>
    <mergeCell ref="J11:J12"/>
    <mergeCell ref="B9:B10"/>
    <mergeCell ref="C9:C10"/>
    <mergeCell ref="J3:K3"/>
    <mergeCell ref="D9:D10"/>
    <mergeCell ref="E9:E10"/>
    <mergeCell ref="F9:F10"/>
    <mergeCell ref="G9:G10"/>
    <mergeCell ref="B5:K5"/>
    <mergeCell ref="B6:K6"/>
    <mergeCell ref="B7:B8"/>
    <mergeCell ref="C7:C8"/>
    <mergeCell ref="D7:D8"/>
    <mergeCell ref="D4:F4"/>
    <mergeCell ref="I4:K4"/>
    <mergeCell ref="E7:E8"/>
    <mergeCell ref="F7:K7"/>
    <mergeCell ref="B1:K1"/>
    <mergeCell ref="B2:B4"/>
    <mergeCell ref="D2:F2"/>
    <mergeCell ref="G2:H4"/>
    <mergeCell ref="J2:K2"/>
    <mergeCell ref="D3:F3"/>
  </mergeCells>
  <printOptions/>
  <pageMargins left="0.11811023622047245" right="0" top="0" bottom="0" header="0.31496062992125984" footer="0.31496062992125984"/>
  <pageSetup fitToHeight="2" fitToWidth="1" horizontalDpi="600" verticalDpi="600" orientation="portrait" paperSize="9" scale="35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Diana</cp:lastModifiedBy>
  <cp:lastPrinted>2014-02-24T12:41:31Z</cp:lastPrinted>
  <dcterms:created xsi:type="dcterms:W3CDTF">2004-11-16T20:47:21Z</dcterms:created>
  <dcterms:modified xsi:type="dcterms:W3CDTF">2014-11-11T11:35:21Z</dcterms:modified>
  <cp:category/>
  <cp:version/>
  <cp:contentType/>
  <cp:contentStatus/>
</cp:coreProperties>
</file>